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RoCaFerGo\DINAC\2025\Noviembre\SDAF\INC E\"/>
    </mc:Choice>
  </mc:AlternateContent>
  <xr:revisionPtr revIDLastSave="0" documentId="13_ncr:1_{7DD30A4E-A4EC-4A90-B1E5-3663A86D3B9C}" xr6:coauthVersionLast="47" xr6:coauthVersionMax="47" xr10:uidLastSave="{00000000-0000-0000-0000-000000000000}"/>
  <bookViews>
    <workbookView xWindow="-104" yWindow="-104" windowWidth="22326" windowHeight="11947" xr2:uid="{00000000-000D-0000-FFFF-FFFF00000000}"/>
  </bookViews>
  <sheets>
    <sheet name="OCTUBRE - INTERIOR" sheetId="1" r:id="rId1"/>
    <sheet name="OCTUBRE - EXTERIO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xoSiz03r7Fvx5cLiPM+9YtL3HfmTK3nNoPuwOzdrUfM="/>
    </ext>
  </extLst>
</workbook>
</file>

<file path=xl/calcChain.xml><?xml version="1.0" encoding="utf-8"?>
<calcChain xmlns="http://schemas.openxmlformats.org/spreadsheetml/2006/main">
  <c r="Q21" i="2" l="1"/>
  <c r="P260" i="1"/>
  <c r="K21" i="2"/>
  <c r="M20" i="2"/>
  <c r="M19" i="2"/>
  <c r="M18" i="2"/>
  <c r="M17" i="2"/>
  <c r="M16" i="2"/>
  <c r="M15" i="2"/>
  <c r="M14" i="2"/>
  <c r="M13" i="2"/>
  <c r="M12" i="2"/>
  <c r="M11" i="2"/>
  <c r="L260" i="1"/>
  <c r="M21" i="2" l="1"/>
</calcChain>
</file>

<file path=xl/sharedStrings.xml><?xml version="1.0" encoding="utf-8"?>
<sst xmlns="http://schemas.openxmlformats.org/spreadsheetml/2006/main" count="2881" uniqueCount="763">
  <si>
    <t>PLANILLA DE REGISTRO MENSUAL DE VIÁTICOS</t>
  </si>
  <si>
    <t>Ley N° 6511/2020</t>
  </si>
  <si>
    <t>Formas de Presentación: formato digital y/o vía Sistema On line</t>
  </si>
  <si>
    <t>(2) N° ______________________</t>
  </si>
  <si>
    <t>( 3 ) INSTITUCIÓN:DIRECCION NACIONAL DE AERONAUTICA CIVIL - DINAC</t>
  </si>
  <si>
    <t>( 4 ) MES / AÑO: OCTUBRE/2025</t>
  </si>
  <si>
    <t>Nombre y Apellido del Beneficiario</t>
  </si>
  <si>
    <t>C. I. N°</t>
  </si>
  <si>
    <t>Funcionario Si/No</t>
  </si>
  <si>
    <t>Cargo o función que desempeña</t>
  </si>
  <si>
    <t>Disposición legal de designación de comisión N°/Fecha</t>
  </si>
  <si>
    <t>Destino de la Comisión de servicio</t>
  </si>
  <si>
    <t>Periodo de la Comisión de servicio</t>
  </si>
  <si>
    <t>Motivo de la Comisión de servicio</t>
  </si>
  <si>
    <t>Disposición legal de asignación de viático N°/Fecha</t>
  </si>
  <si>
    <t xml:space="preserve">Cuenta con movilidad Institucional </t>
  </si>
  <si>
    <t>Viático Asignado ₲</t>
  </si>
  <si>
    <t>Registro Contable - SICO</t>
  </si>
  <si>
    <t>Devolución</t>
  </si>
  <si>
    <t>N° Obligación Fecha</t>
  </si>
  <si>
    <t>N° Egreso Fecha</t>
  </si>
  <si>
    <t>Nota de Depósito Fiscal o Boleta de Depósito N°, Fecha</t>
  </si>
  <si>
    <t>Monto ₲</t>
  </si>
  <si>
    <t>1</t>
  </si>
  <si>
    <t>ROCIO ARAUJO</t>
  </si>
  <si>
    <t>SI</t>
  </si>
  <si>
    <t>FUNCIONARIO</t>
  </si>
  <si>
    <t>1430/2025 (20/08/2025)</t>
  </si>
  <si>
    <t>SAN IGNACIO - DPTO. MISIONES</t>
  </si>
  <si>
    <t>02 AL 03/10/2025</t>
  </si>
  <si>
    <t xml:space="preserve"> a fin de dar cumplimiento a la Resolución N° 270/2025 de fecha 6 de marzo de 2025, que aprueba el calendario de inspección y vigilancia de los Operadores Aéreos; así también, la provisión de viáticos y combustible para varios vehículos institucionales.</t>
  </si>
  <si>
    <t>N/A</t>
  </si>
  <si>
    <t>2</t>
  </si>
  <si>
    <t>OSWALDO BENITEZ</t>
  </si>
  <si>
    <t>3</t>
  </si>
  <si>
    <t>ALFREDO LOPEZ</t>
  </si>
  <si>
    <t>4</t>
  </si>
  <si>
    <t>FUNCIONARIA</t>
  </si>
  <si>
    <t>LA PALOMA - DPTO. CANINDEYU</t>
  </si>
  <si>
    <t>09 AL 10/10/2025</t>
  </si>
  <si>
    <t>5</t>
  </si>
  <si>
    <t>PEDRO MONZON</t>
  </si>
  <si>
    <t>6</t>
  </si>
  <si>
    <t>LUZ CHAMORRO</t>
  </si>
  <si>
    <t>SAN JUAN BAUTISTA - DPTO. MISIONES</t>
  </si>
  <si>
    <t>16 AL 17/10/2025)</t>
  </si>
  <si>
    <t>7</t>
  </si>
  <si>
    <t>8</t>
  </si>
  <si>
    <t>23 AL 24/10/2025</t>
  </si>
  <si>
    <t>9</t>
  </si>
  <si>
    <t>10</t>
  </si>
  <si>
    <t>11</t>
  </si>
  <si>
    <t>CATHERINE ROYER</t>
  </si>
  <si>
    <t>12</t>
  </si>
  <si>
    <t>TERESITA BENITEZ</t>
  </si>
  <si>
    <t>JEFA DE DPTO</t>
  </si>
  <si>
    <t>1456/2025 (25/08/2025)</t>
  </si>
  <si>
    <t>MINGA GUAZU - DPTO. ALTO PARANA</t>
  </si>
  <si>
    <t>16 AL 17/10/2025</t>
  </si>
  <si>
    <t xml:space="preserve"> a fin de realizar la carga de datos en el sistema de costos de servicios aeronáuticos "Aerocost"</t>
  </si>
  <si>
    <t>NO</t>
  </si>
  <si>
    <t>13</t>
  </si>
  <si>
    <t>MATIAS SANCHEZ</t>
  </si>
  <si>
    <t>14</t>
  </si>
  <si>
    <t>MARIA GAMARRA</t>
  </si>
  <si>
    <t>1455/2025 (25/08/2025)</t>
  </si>
  <si>
    <t xml:space="preserve"> a fin de llevar a cabo una charla sobre la liberación de saldo de código de contratación de contrato abierto fenecid</t>
  </si>
  <si>
    <t>15</t>
  </si>
  <si>
    <t>FRANCISCO ORTEGA</t>
  </si>
  <si>
    <t>16</t>
  </si>
  <si>
    <t>ROMANI MACIEL</t>
  </si>
  <si>
    <t>1562/2025 (10/09/2025) RECT. 1701/2025 (26/09/2025)</t>
  </si>
  <si>
    <t>ENCARNACION - DPTO. ITAPUA</t>
  </si>
  <si>
    <t>14 AL 15/10/2025</t>
  </si>
  <si>
    <t xml:space="preserve"> a fin de proseguir con los controles previstos en el Plan de Trabajo Anual de Auditoría Interna - Ejercicio 2025.</t>
  </si>
  <si>
    <t>17</t>
  </si>
  <si>
    <t>MERCEDES SAMANIEGO</t>
  </si>
  <si>
    <t>18</t>
  </si>
  <si>
    <t>JULIAN AMARILLA</t>
  </si>
  <si>
    <t>19</t>
  </si>
  <si>
    <t>PILAR - DPTO. ÑEEMBUCU</t>
  </si>
  <si>
    <t>20</t>
  </si>
  <si>
    <t>21</t>
  </si>
  <si>
    <t>22</t>
  </si>
  <si>
    <t>MARCIAL SILVERO</t>
  </si>
  <si>
    <t>1662/2025 (19/09/2025)</t>
  </si>
  <si>
    <t>22 AL 25/09/2025</t>
  </si>
  <si>
    <t xml:space="preserve"> para el traslado de equipos de la DINAC en
una Transportadora SCANIA,</t>
  </si>
  <si>
    <t>23</t>
  </si>
  <si>
    <t>JUAN ALBERTO MARECOS</t>
  </si>
  <si>
    <t>24</t>
  </si>
  <si>
    <t>FRANCISCO MAIZ</t>
  </si>
  <si>
    <t>25</t>
  </si>
  <si>
    <t>FREDY GONZALEZ</t>
  </si>
  <si>
    <t>26</t>
  </si>
  <si>
    <t>FRANCISCO SANABRIA</t>
  </si>
  <si>
    <t>27</t>
  </si>
  <si>
    <t>LIZ PORTILLO</t>
  </si>
  <si>
    <t>1698/2025 (26/09/2025)</t>
  </si>
  <si>
    <t>30 AL 31/10/2025</t>
  </si>
  <si>
    <t>Para llevar a cabo el desarrollo de las actividades de inspeccion/vigilancia y ejecutar el Plan Anual de Vigilancia , aprobada por Resolucion DINAC N° 216/2025</t>
  </si>
  <si>
    <t>28</t>
  </si>
  <si>
    <t>DELIA GIMENEZ</t>
  </si>
  <si>
    <t>29</t>
  </si>
  <si>
    <t>CARLOS FERNANDEZ</t>
  </si>
  <si>
    <t>30</t>
  </si>
  <si>
    <t xml:space="preserve">ALEJANDRO RECALDE </t>
  </si>
  <si>
    <t>1680/2025 (23/09/2025)</t>
  </si>
  <si>
    <t>24 AL 25/09/2025</t>
  </si>
  <si>
    <t xml:space="preserve"> a fin de realizar la reparación mecánica de la camioneta Nissan Frontier, Chapa BKS 191 a cargo de dicha dependenciA</t>
  </si>
  <si>
    <t>31</t>
  </si>
  <si>
    <t>ELIGIO FRETES</t>
  </si>
  <si>
    <t>32</t>
  </si>
  <si>
    <t>FATIMA IRALA</t>
  </si>
  <si>
    <t>1692/2025 (25/09/2025)</t>
  </si>
  <si>
    <t>AISP - DPTO. CENTRAL</t>
  </si>
  <si>
    <t>01 AL 02/10/2025</t>
  </si>
  <si>
    <t>33</t>
  </si>
  <si>
    <t>JAVIER LEON</t>
  </si>
  <si>
    <t>1691/2025 (25/09/2025)</t>
  </si>
  <si>
    <t>30/09/2025 AL 01/10/2025</t>
  </si>
  <si>
    <t>a fin de realizar el relevamiento de datos sobre los procesos licitatorios correspondientes al primer trimestre y los próximos, así como también la verificación de las adjudicaciones realizadas en el ejercicio anterior, su correspondiente control y los vencimientos de contratos.</t>
  </si>
  <si>
    <t>34</t>
  </si>
  <si>
    <t>ALEJANDRO VELAZQUEZ</t>
  </si>
  <si>
    <t>35</t>
  </si>
  <si>
    <t>GUSTAVO CACERES</t>
  </si>
  <si>
    <t>1618/2025 (16/09/2025)</t>
  </si>
  <si>
    <t>17 AL 18/09/2025</t>
  </si>
  <si>
    <t xml:space="preserve"> a los efectos de guiar la visita técnica de los llamados a Licitación Pública correspondiente a Adquisición de UPS para Equipos de Telecomunicaciones Aeronáuticas del Aeropuerto de Encarnación.</t>
  </si>
  <si>
    <t>36</t>
  </si>
  <si>
    <t>LILIANA MENDOZA</t>
  </si>
  <si>
    <t>1658/2025 (18/09/2025)</t>
  </si>
  <si>
    <t>CNEL. OVIEDO - DPTO. CAAGUAZU</t>
  </si>
  <si>
    <t>22 AL 23/09/2025</t>
  </si>
  <si>
    <t xml:space="preserve"> a fin de realizar las actividades de control de calidad AVSEC 2025 aprobado por Resolución N° 469/2025 y el Plan Anual de actividades de la Gerencia de Normas AVSEC.</t>
  </si>
  <si>
    <t>37</t>
  </si>
  <si>
    <t>CLAUDIA PEREZ</t>
  </si>
  <si>
    <t>38</t>
  </si>
  <si>
    <t>ROCIO MORINIGO</t>
  </si>
  <si>
    <t>PEDRO JUAN CABALLERO - DPTO. AMAMBAY</t>
  </si>
  <si>
    <t>24 AL 26/09/2025</t>
  </si>
  <si>
    <t>39</t>
  </si>
  <si>
    <t>GUILLERMINA BORDON</t>
  </si>
  <si>
    <t>40</t>
  </si>
  <si>
    <t>CARLOS AYALA</t>
  </si>
  <si>
    <t>41</t>
  </si>
  <si>
    <t>CLAUDIA FRETES</t>
  </si>
  <si>
    <t>1733/2025 (02/10/2025)</t>
  </si>
  <si>
    <t xml:space="preserve"> a fin de realizar procedimiento sobre disponibilidad diaria, depósitos y manejo de caja chica para vueltos, reglamentación, registro y control de fondo fijo.-</t>
  </si>
  <si>
    <t>42</t>
  </si>
  <si>
    <t>EVELYN CAÑETE</t>
  </si>
  <si>
    <t>43</t>
  </si>
  <si>
    <t>JESSICA NOLDIN</t>
  </si>
  <si>
    <t>1747/2025 (03/10/2025)</t>
  </si>
  <si>
    <t>a fin de realizar las ultimas verificaciones en vista a la Certificación del AIG, teniendo en cuenta la presentación de las evidencias faltantes para el cierre de la Etapa 4- Evaluación, Demostración e Inspección, en los ítems específicos de Extinción de Incendios, así como Sistema de Luces de Pista, Plataforma y señalización Aeroportuaria.</t>
  </si>
  <si>
    <t>44</t>
  </si>
  <si>
    <t>RONALD BENITEZ</t>
  </si>
  <si>
    <t>45</t>
  </si>
  <si>
    <t>ROSALINO VAZQUEZ</t>
  </si>
  <si>
    <t>46</t>
  </si>
  <si>
    <t>RUTH GONZALEZ</t>
  </si>
  <si>
    <t>GERENTE</t>
  </si>
  <si>
    <t>1730/2025 (02/10/2025)</t>
  </si>
  <si>
    <t>06 AL 10/10/2025</t>
  </si>
  <si>
    <t xml:space="preserve">para participar en el evento "Cursos Especializados de Gestión Pública,
Capital Humano y Planificación Estratégica" </t>
  </si>
  <si>
    <t>47</t>
  </si>
  <si>
    <t>CLAUDIA VELAZQUEZ</t>
  </si>
  <si>
    <t>48</t>
  </si>
  <si>
    <t>NATALIA ACUÑA</t>
  </si>
  <si>
    <t>1731/2025 (02/10/2025)</t>
  </si>
  <si>
    <t>a fin de realizar tareas inherentes al área en la citada terminal aérea.-</t>
  </si>
  <si>
    <t>49</t>
  </si>
  <si>
    <t>MARIELA EDWARDS</t>
  </si>
  <si>
    <t>50</t>
  </si>
  <si>
    <t>ALVARO REYES</t>
  </si>
  <si>
    <t>1755/2025 (06/10/2025)</t>
  </si>
  <si>
    <t>ARROYOS Y ESTEROS - DPTO. CORDILLERA</t>
  </si>
  <si>
    <t xml:space="preserve"> fin de realizar visitas técnicas obligatorias previstas en el pliego de bases y condiciones de la LPN "Adquisición de Estaciones Hidrometeorológicas Automáticas, en el marco del compromiso institucional establecido en el Contrato de Gestión por Resultados CNEP-DINAC” ID 475.574.</t>
  </si>
  <si>
    <t>51</t>
  </si>
  <si>
    <t>ELIZABETH VILLASANTI</t>
  </si>
  <si>
    <t>52</t>
  </si>
  <si>
    <t>SASANA GLITZ</t>
  </si>
  <si>
    <t>53</t>
  </si>
  <si>
    <t>DISTICTO ITURBE - DPTO. GUAIRA</t>
  </si>
  <si>
    <t>54</t>
  </si>
  <si>
    <t>55</t>
  </si>
  <si>
    <t>56</t>
  </si>
  <si>
    <t>NOE MONTENEGRO</t>
  </si>
  <si>
    <t>PUERTO CASADO - DPTO. ALTO PARAGUAY</t>
  </si>
  <si>
    <t>08 AL 10/10/2025</t>
  </si>
  <si>
    <t>57</t>
  </si>
  <si>
    <t>EVER AGUILERA</t>
  </si>
  <si>
    <t>58</t>
  </si>
  <si>
    <t>VIRGINIA VILLAROEL</t>
  </si>
  <si>
    <t>59</t>
  </si>
  <si>
    <t>ELENA TROCHE</t>
  </si>
  <si>
    <t>1750/2025 (06/10/2025)</t>
  </si>
  <si>
    <t>MCAL. ESTIGARRIBIA - DPTO. BOQUERON</t>
  </si>
  <si>
    <t>a los efectos de realizar corte administrativo conforme a la Resolución N° 1649/2025</t>
  </si>
  <si>
    <t>60</t>
  </si>
  <si>
    <t>DAVID VALENZUELA</t>
  </si>
  <si>
    <t>61</t>
  </si>
  <si>
    <t>GUSTAVO SANDOVAL</t>
  </si>
  <si>
    <t>1746/2025 (03/10/2025)</t>
  </si>
  <si>
    <t>07 AL 08/08/2025</t>
  </si>
  <si>
    <t xml:space="preserve"> fin de llevar a cabo la realización de un análisis de vulnerabilidades.-
</t>
  </si>
  <si>
    <t>62</t>
  </si>
  <si>
    <t>63</t>
  </si>
  <si>
    <t>64</t>
  </si>
  <si>
    <t>CARLOS YEGROS</t>
  </si>
  <si>
    <t>1754/2025 (06/10/2025)</t>
  </si>
  <si>
    <t xml:space="preserve"> a los efectos de realizar gestiones administrativas varias.</t>
  </si>
  <si>
    <t>65</t>
  </si>
  <si>
    <t>JOSE DE CASTRO</t>
  </si>
  <si>
    <t>1741/2025 (03/10/2025)</t>
  </si>
  <si>
    <t>13 AL 14/10/2025</t>
  </si>
  <si>
    <t>a los efectos de retirar lámparas destinadas a las luces de pista para uso en el AIG como así también otros insumos del Departamento de Almacenes.</t>
  </si>
  <si>
    <t>66</t>
  </si>
  <si>
    <t>LUIS ZARZA</t>
  </si>
  <si>
    <t>67</t>
  </si>
  <si>
    <t>DIEGO ROMERO</t>
  </si>
  <si>
    <t>1740/2025 (03/10/2025)</t>
  </si>
  <si>
    <t>A fin de realizar las ultimas verificaciones en vista a la Certificación del AIG, teniendo en cuenta la presentación de las evidencias faltantes para el cierre de la Etapa 4- Evaluación, Demostración e Inspección, en los ítems específicos de Ayudas para la Navegación, así como Infraestructura Aeroportuaria</t>
  </si>
  <si>
    <t>68</t>
  </si>
  <si>
    <t>JUAN ESTIGARRBIA</t>
  </si>
  <si>
    <t>69</t>
  </si>
  <si>
    <t>KAREN MOSQUEIRA</t>
  </si>
  <si>
    <t>70</t>
  </si>
  <si>
    <t>DANIEL CACERES</t>
  </si>
  <si>
    <t>1697/2025 (26/09/2025)</t>
  </si>
  <si>
    <t>VALLEMI - DPTO. CONCEPCION</t>
  </si>
  <si>
    <t>06 AL 07/10/2025</t>
  </si>
  <si>
    <t>a fin de realizar trabajos de fiscalización y evaluación de las condiciones de las estaciones meteorológicas.</t>
  </si>
  <si>
    <t>71</t>
  </si>
  <si>
    <t>GUSTAVO RODRIGUEZ</t>
  </si>
  <si>
    <t>72</t>
  </si>
  <si>
    <t>CYNTHIA AGUILERA</t>
  </si>
  <si>
    <t>73</t>
  </si>
  <si>
    <t>GRACE GOMEZ</t>
  </si>
  <si>
    <t>74</t>
  </si>
  <si>
    <t>CONCEPCION - DPTO. CONCEPCION</t>
  </si>
  <si>
    <t>08 AL 09/10/2025</t>
  </si>
  <si>
    <t>75</t>
  </si>
  <si>
    <t>76</t>
  </si>
  <si>
    <t>77</t>
  </si>
  <si>
    <t>78</t>
  </si>
  <si>
    <t>HECTOR GALEANO</t>
  </si>
  <si>
    <t>1681/2025 (23/09/2025)</t>
  </si>
  <si>
    <t xml:space="preserve"> a fin de diagnosticar la causa exacta de la falla y disponer la conexión del sistema de iluminación de pista al generador de emergencia.</t>
  </si>
  <si>
    <t>79</t>
  </si>
  <si>
    <t>PEDRO ORIHUELA</t>
  </si>
  <si>
    <t>80</t>
  </si>
  <si>
    <t>OSCAR BOGARIN</t>
  </si>
  <si>
    <t>81</t>
  </si>
  <si>
    <t>JULIO AYALA</t>
  </si>
  <si>
    <t>1671/2025 (22/09/2025)</t>
  </si>
  <si>
    <t xml:space="preserve"> a fin de realizar una actualización del acuerdo operacional con la Administración del Aeropuerto, capacitación para la implementación de los Avisos de Aeródromos, verificación y fiscalización de los datos e informes generados y entrega de útiles de oficina a la dependencia MET.</t>
  </si>
  <si>
    <t>82</t>
  </si>
  <si>
    <t>JUAN GAMARRA</t>
  </si>
  <si>
    <t>83</t>
  </si>
  <si>
    <t>MARIA DEL CARMEN DOMINGUEZ</t>
  </si>
  <si>
    <t>84</t>
  </si>
  <si>
    <t>ALICIA ARZA</t>
  </si>
  <si>
    <t>1753/2025 (06/10/2025)</t>
  </si>
  <si>
    <t xml:space="preserve"> a fin de realizar un relevamiento de datos y charlas con relación a las normas y procedimientos administrativos para adquisiciones y pagos de fondo fijo.</t>
  </si>
  <si>
    <t>85</t>
  </si>
  <si>
    <t>NADIA GONZALEZ</t>
  </si>
  <si>
    <t>86</t>
  </si>
  <si>
    <t>JUAN GALEANO</t>
  </si>
  <si>
    <t>1779/2025 (07/10/2025)</t>
  </si>
  <si>
    <t>23 AL 26/10/2025</t>
  </si>
  <si>
    <t xml:space="preserve"> a fin de realizar gestiones administrativas en el evento denominado Transchaco Rally 2025.</t>
  </si>
  <si>
    <t>87</t>
  </si>
  <si>
    <t>ALVARO CORBO</t>
  </si>
  <si>
    <t>88</t>
  </si>
  <si>
    <t>ADAM ESTIGARRIBIA</t>
  </si>
  <si>
    <t>JEDE DPTO.</t>
  </si>
  <si>
    <t>1688/2025 (25/09/2025)</t>
  </si>
  <si>
    <t>EUSEBIO AYALA - DPTO. CORDILLERA</t>
  </si>
  <si>
    <t xml:space="preserve"> a fin de realizar la inspección de vigilancia al médico examinador (AME), Dr. Carlos Leiva, en el marco del cumplimiento de los requerimientos que forman parte del Elemento Crítico 7 – Obligaciones de Vigilancia y el DINAC R67.065.</t>
  </si>
  <si>
    <t>89</t>
  </si>
  <si>
    <t>SUSANA FIGUEREDO</t>
  </si>
  <si>
    <t>90</t>
  </si>
  <si>
    <t>MARCELO DUARTE</t>
  </si>
  <si>
    <t>91</t>
  </si>
  <si>
    <t xml:space="preserve">RUBEN AGUILAR </t>
  </si>
  <si>
    <t>DIRECTOR DE AEROPUERTO</t>
  </si>
  <si>
    <t>1695/2025 (26/09/2025)</t>
  </si>
  <si>
    <t>a los efectos de realizar verificaciones de infraestructura de la terminal aérea en vista al Evento del Transchaco Rally 2025.-</t>
  </si>
  <si>
    <t>92</t>
  </si>
  <si>
    <t>NELSON CABRAL</t>
  </si>
  <si>
    <t xml:space="preserve">GERENTE </t>
  </si>
  <si>
    <t>93</t>
  </si>
  <si>
    <t>HUGO RIQUELME</t>
  </si>
  <si>
    <t>1751/2025 (06/10/2025)</t>
  </si>
  <si>
    <t>a los efectos de realizar corte administrativo pertinente según Resolución DINAC N° 1649/2025.-</t>
  </si>
  <si>
    <t>94</t>
  </si>
  <si>
    <t>MARIA PATIÑO</t>
  </si>
  <si>
    <t>95</t>
  </si>
  <si>
    <t>GERMINA BENITEZ</t>
  </si>
  <si>
    <t>96</t>
  </si>
  <si>
    <t>ALFREDO SCAVONE</t>
  </si>
  <si>
    <t>1782/2025 (07/10/20259</t>
  </si>
  <si>
    <t>21 AL 22/10/2025</t>
  </si>
  <si>
    <t xml:space="preserve"> a fin de coordinar los trabajos relacionados a los llamados que fueron planificados en el ejercicio 2025, correspondiente al AIG.</t>
  </si>
  <si>
    <t>97</t>
  </si>
  <si>
    <t>GLORIA VILLALBA</t>
  </si>
  <si>
    <t>98</t>
  </si>
  <si>
    <t>RAFAEL ALDERETE</t>
  </si>
  <si>
    <t>1702/2025 (26/09/2025)</t>
  </si>
  <si>
    <t xml:space="preserve"> a los efectos de retirar los equipos y materiales del Departamento SEI-AIG, que se encuentran en carácter de préstamo en el Aeropuerto mencionado, para la actividad del evento del Mundial de Rally finalizado</t>
  </si>
  <si>
    <t>99</t>
  </si>
  <si>
    <t>SERGIO VERA</t>
  </si>
  <si>
    <t>100</t>
  </si>
  <si>
    <t>DIEGO AQUINO</t>
  </si>
  <si>
    <t>1778/2025 (07/10/2025)</t>
  </si>
  <si>
    <t>a fin de realizar una visita técnica, en el marco
de la Auditoría Ambiental.</t>
  </si>
  <si>
    <t>101</t>
  </si>
  <si>
    <t>SIXTO DOMINGUEZ</t>
  </si>
  <si>
    <t>102</t>
  </si>
  <si>
    <t>LUIS ARRUA</t>
  </si>
  <si>
    <t>1792/2025 (08/10/2025)</t>
  </si>
  <si>
    <t>14 AL 16/10/2025</t>
  </si>
  <si>
    <t>a los efectos de efectuar mantenimientos preventivos y correctivos al sistema eléctrico en general, torres de iluminación de plataforma, sistema de luces de pista y equipos de climatización, con miras al Evento del Transchaco Rally 2025.</t>
  </si>
  <si>
    <t>103</t>
  </si>
  <si>
    <t>EMANUEL ORUE</t>
  </si>
  <si>
    <t>104</t>
  </si>
  <si>
    <t>MARCOS BENITEZ</t>
  </si>
  <si>
    <t>105</t>
  </si>
  <si>
    <t>JOSE FERNANDEZ</t>
  </si>
  <si>
    <t>106</t>
  </si>
  <si>
    <t>SERGIO BOGADO</t>
  </si>
  <si>
    <t>1699/2025 (26/09/2025)</t>
  </si>
  <si>
    <t>SALTO DEL GUAIRA - DPTO. CANINDEYU</t>
  </si>
  <si>
    <t>15 AL 17/10/2025</t>
  </si>
  <si>
    <t>a fin de realizar los mantenimientos correctivos del sistema AMHS y del sistema de comunicaciones VHF.</t>
  </si>
  <si>
    <t>107</t>
  </si>
  <si>
    <t>EDILBERTO ASTORGA</t>
  </si>
  <si>
    <t>108</t>
  </si>
  <si>
    <t>ALCIDES DEL VALLE</t>
  </si>
  <si>
    <t>1791/2025 (08/10/2025)</t>
  </si>
  <si>
    <t>11 AL 13/10/2025</t>
  </si>
  <si>
    <t>a los efectos de realizar el retiro de los sistemas de presentación, proyección y el Sistema de Rayos X que fueron instalados temporalmente en el referido Aeropuerto, durante el Campeonato Mundial de Rally (WRC) 2025.</t>
  </si>
  <si>
    <t>109</t>
  </si>
  <si>
    <t>ARMANDO FALCON</t>
  </si>
  <si>
    <t>110</t>
  </si>
  <si>
    <t>SAN PEDRO - DPTO. SAN PEDRO</t>
  </si>
  <si>
    <t>111</t>
  </si>
  <si>
    <t>112</t>
  </si>
  <si>
    <t>113</t>
  </si>
  <si>
    <t>LETICIA CAÑIZA</t>
  </si>
  <si>
    <t>114</t>
  </si>
  <si>
    <t>BLANCA MAIDANA</t>
  </si>
  <si>
    <t>115</t>
  </si>
  <si>
    <t>EDGAR GALEANO</t>
  </si>
  <si>
    <t>116</t>
  </si>
  <si>
    <t>WALTER TORRES</t>
  </si>
  <si>
    <t>1796/2025 (08/10/2025)</t>
  </si>
  <si>
    <t>a fin de realizar traslado del equipo informático para la emisión de tarjeta de identificación aeroportuaria - TIA, como así también se realizará una charla de concienciación en materia de Seguridad en la Aviación Civil.</t>
  </si>
  <si>
    <t>117</t>
  </si>
  <si>
    <t>BRUNO RUIZ</t>
  </si>
  <si>
    <t>118</t>
  </si>
  <si>
    <t>RUFINO BEDOYA</t>
  </si>
  <si>
    <t>1795/2025 (08/10/2025)</t>
  </si>
  <si>
    <t>13 AL 17/10/2025</t>
  </si>
  <si>
    <t>a fin de realizar los mantenimientos preventivos y correctivos al sistema eléctrico en general, torres de iluminación de plataforma, sistema de luces de pista y equipos de climatización, con miras al evento denominado Transchaco Rally 2025.</t>
  </si>
  <si>
    <t>119</t>
  </si>
  <si>
    <t>LUIS MARTINEZ</t>
  </si>
  <si>
    <t>120</t>
  </si>
  <si>
    <t>ROBIN MELGAREJO</t>
  </si>
  <si>
    <t>121</t>
  </si>
  <si>
    <t>CARLOS AGUERO</t>
  </si>
  <si>
    <t>122</t>
  </si>
  <si>
    <t>HERMENEGILDO ARANDA</t>
  </si>
  <si>
    <t>123</t>
  </si>
  <si>
    <t>LITIZZIA BARUJA</t>
  </si>
  <si>
    <t>124</t>
  </si>
  <si>
    <t>125</t>
  </si>
  <si>
    <t>PABLO FERNANDEZ</t>
  </si>
  <si>
    <t>126</t>
  </si>
  <si>
    <t xml:space="preserve">JUAN SELLETTI </t>
  </si>
  <si>
    <t>127</t>
  </si>
  <si>
    <t>FORILAN ARECO</t>
  </si>
  <si>
    <t>128</t>
  </si>
  <si>
    <t xml:space="preserve">MARIA CRISTALDO </t>
  </si>
  <si>
    <t>1794/2025 (08/10/2025)</t>
  </si>
  <si>
    <t>10 AL 12/10/2025</t>
  </si>
  <si>
    <t>a fin de brindar servicios como Controlador de Tránsito Aéreo en dicha terminal aérea, conforme a lo solicitado por la empresa Paranair S.A.</t>
  </si>
  <si>
    <t>129</t>
  </si>
  <si>
    <t xml:space="preserve"> ANA GUAYAN</t>
  </si>
  <si>
    <t>JEFA DPTO</t>
  </si>
  <si>
    <t>1790/2025 (08/10/2025)</t>
  </si>
  <si>
    <t>a fin de realizar visita técnica en el marco de la Licitación "Construcciones Varias del Aeropuerto Internacional Guaraní" ID 467.873.</t>
  </si>
  <si>
    <t>130</t>
  </si>
  <si>
    <t>REBECA GONZALEZ</t>
  </si>
  <si>
    <t>131</t>
  </si>
  <si>
    <t>ROQUE VEGA</t>
  </si>
  <si>
    <t>132</t>
  </si>
  <si>
    <t>1780/2025 (07/10/2025)</t>
  </si>
  <si>
    <t>TORO PAMPA - DPTO. ALTO PARAGUAY</t>
  </si>
  <si>
    <t>de realizar mantenimiento preventivo, correctivo y actualización de sistemas de las estaciones meteorológicas automáticas.</t>
  </si>
  <si>
    <t>133</t>
  </si>
  <si>
    <t>134</t>
  </si>
  <si>
    <t>OSVALDO ROLON</t>
  </si>
  <si>
    <t>135</t>
  </si>
  <si>
    <t>HERMES MARTINEZ</t>
  </si>
  <si>
    <t>136</t>
  </si>
  <si>
    <t>FUERTE OLIMPO - DPTO. PARAGUAY</t>
  </si>
  <si>
    <t>137</t>
  </si>
  <si>
    <t>138</t>
  </si>
  <si>
    <t>139</t>
  </si>
  <si>
    <t>140</t>
  </si>
  <si>
    <t>BASE NAVAL BAHIA NEGRA - DPTO. ALTO PARAGUAY</t>
  </si>
  <si>
    <t>22 AL 23/10/2025</t>
  </si>
  <si>
    <t>141</t>
  </si>
  <si>
    <t>142</t>
  </si>
  <si>
    <t>143</t>
  </si>
  <si>
    <t>144</t>
  </si>
  <si>
    <t>ASOCIACION AGROPECUARIA DISTRITO BAHIA NEGRA - DPTO. ALTO PARAGUAY</t>
  </si>
  <si>
    <t>24 AL 25/10/2025</t>
  </si>
  <si>
    <t>145</t>
  </si>
  <si>
    <t>146</t>
  </si>
  <si>
    <t>147</t>
  </si>
  <si>
    <t>148</t>
  </si>
  <si>
    <t>CARLOS SANTACRUZ</t>
  </si>
  <si>
    <t>1777/2025 (07/10/2025)</t>
  </si>
  <si>
    <t>GRAL. DELGADO - DPTO. ITAPUA</t>
  </si>
  <si>
    <t>13 AL 15/10/2025</t>
  </si>
  <si>
    <t>a fin de realizar verificaciones, fiscalización en el marco de los llamados ID 448.290 e ID 448.301, Mantenimiento preventivo y correctivo, así como la actualización de sistemas de las estaciones meteorológicas automáticas.</t>
  </si>
  <si>
    <t xml:space="preserve"> HERNAN FERREIRA</t>
  </si>
  <si>
    <t>CARLOS BENEGAS</t>
  </si>
  <si>
    <t>GLORIA ZARATE</t>
  </si>
  <si>
    <t>VICTOR PICO</t>
  </si>
  <si>
    <t>1700/2025 (26/09/2025)</t>
  </si>
  <si>
    <t>a fin de trasladar el equipo CCR en calidad de préstamo.</t>
  </si>
  <si>
    <t>HECTOR MERCADO</t>
  </si>
  <si>
    <t>GABRIELA ROJAS</t>
  </si>
  <si>
    <t>1597/2025 (15/09/2025)</t>
  </si>
  <si>
    <t>a fin de realizar visita técnica en el marco de la Licitación "Construcción de viviendas para aeródromos del interior” ID N° 467.869.</t>
  </si>
  <si>
    <t>ROSANA GOMEZ</t>
  </si>
  <si>
    <t>1364/2025 (11/08/2025)</t>
  </si>
  <si>
    <t>a fin de realizar inspecciones que forman parte del Elemento Crítico 7- Obligaciones de Vigilancia, a los diferentes Centros de Instrucción.</t>
  </si>
  <si>
    <t>149</t>
  </si>
  <si>
    <t>MARIA DUARTE</t>
  </si>
  <si>
    <t>150</t>
  </si>
  <si>
    <t>151</t>
  </si>
  <si>
    <t>FABRIZIO MELGAREJO</t>
  </si>
  <si>
    <t>1818/2025 (14/10/2025)</t>
  </si>
  <si>
    <t>SAN SALVADOR - DPTO. GUAIRA</t>
  </si>
  <si>
    <t>a fin de realizar notificaciones varias</t>
  </si>
  <si>
    <t>152</t>
  </si>
  <si>
    <t>HUGO SANDOVAL</t>
  </si>
  <si>
    <t>153</t>
  </si>
  <si>
    <t>CURUGUATY - DPTO. CANINDEYU</t>
  </si>
  <si>
    <t>154</t>
  </si>
  <si>
    <t>155</t>
  </si>
  <si>
    <t xml:space="preserve">DERLYS CANTERO </t>
  </si>
  <si>
    <t>1767/2025 (06/10/2025)</t>
  </si>
  <si>
    <t>a fin de realizar el corte administrativo y la verificación de los bienes patrimoniales correspondientes, para la entrega del acta de bienes al administrador actuaL</t>
  </si>
  <si>
    <t>156</t>
  </si>
  <si>
    <t>ANDRES RODAS</t>
  </si>
  <si>
    <t>157</t>
  </si>
  <si>
    <t>LOURDES AVEIRO</t>
  </si>
  <si>
    <t>158</t>
  </si>
  <si>
    <t>FRANCISCO MENDOZA</t>
  </si>
  <si>
    <t>1661/2025 (19/09/2025)</t>
  </si>
  <si>
    <t>a fin de cumplir con el Cronograma de Trabajo Anual, conforme a lo establecido en la Resolución DINAC N° 302/2025.</t>
  </si>
  <si>
    <t>159</t>
  </si>
  <si>
    <t>ARNAlDO MALUFF</t>
  </si>
  <si>
    <t>160</t>
  </si>
  <si>
    <t>PAULO CACERES</t>
  </si>
  <si>
    <t>161</t>
  </si>
  <si>
    <t>CAAZAPA - DPTO. CAAZAPA</t>
  </si>
  <si>
    <t>162</t>
  </si>
  <si>
    <t>163</t>
  </si>
  <si>
    <t>164</t>
  </si>
  <si>
    <t>HECTOR GOMEZ</t>
  </si>
  <si>
    <t>1812/2025 (13/10/2025)</t>
  </si>
  <si>
    <t>a fin de gestionar la presentación de planos de fraccionamiento ante la Municipalidad de Encarnación, en el marco del Acuerdo Interinstitucional entre la DINAC y dicha Municipalidad.</t>
  </si>
  <si>
    <t>165</t>
  </si>
  <si>
    <t>1820/2025 (14/10/2025)</t>
  </si>
  <si>
    <t>CIUDAD DEL ESTE - DPTO. ALTO PARANA</t>
  </si>
  <si>
    <t>a fin de participar de una Reunión Técnica de Inteligencia y Antiterrorismo del Comando Tripartito</t>
  </si>
  <si>
    <t>166</t>
  </si>
  <si>
    <t>FERNANDO MOSQUEIRA</t>
  </si>
  <si>
    <t>TECNICO</t>
  </si>
  <si>
    <t>1826/2025 (15/10/2025)</t>
  </si>
  <si>
    <t>15 AL 16/10/2025</t>
  </si>
  <si>
    <t>a fin de realizar trabajos de desmontaje de luces ALS.</t>
  </si>
  <si>
    <t>167</t>
  </si>
  <si>
    <t>CARLOS GOZALEZ</t>
  </si>
  <si>
    <t>1829/2025 (15/10/2025)</t>
  </si>
  <si>
    <t xml:space="preserve"> a los efectos de realizar trabajos de mantenimiento correctivo VOR/DME.</t>
  </si>
  <si>
    <t>168</t>
  </si>
  <si>
    <t>NELSON FRUTOS</t>
  </si>
  <si>
    <t>169</t>
  </si>
  <si>
    <t>SIXTO RIVAS</t>
  </si>
  <si>
    <t>JEFE DE DPTO.</t>
  </si>
  <si>
    <t>1868/2025 (20/10/2025)</t>
  </si>
  <si>
    <t>para la cobertura correspondiente al evento automovilístico denominado Transchaco Rally 2025.</t>
  </si>
  <si>
    <t>170</t>
  </si>
  <si>
    <t>LAURA GALEANO</t>
  </si>
  <si>
    <t>171</t>
  </si>
  <si>
    <t>ALEXANDER AGUAYO</t>
  </si>
  <si>
    <t>1875/2025 (20/10/2025)</t>
  </si>
  <si>
    <t>Para el evento automovilistico denominado Transchaco Rally 2025</t>
  </si>
  <si>
    <t>172</t>
  </si>
  <si>
    <t>JUAN GOMEZ</t>
  </si>
  <si>
    <t>173</t>
  </si>
  <si>
    <t>JAZMIN LEZCANO</t>
  </si>
  <si>
    <t>1874/2025 (20/10/2025)</t>
  </si>
  <si>
    <t xml:space="preserve"> a los efectos de realizar cobertura del Evento Transchaco Rally 2025.
</t>
  </si>
  <si>
    <t>174</t>
  </si>
  <si>
    <t>CARMEN ONIEVA</t>
  </si>
  <si>
    <t>175</t>
  </si>
  <si>
    <t>NORMA ROLON</t>
  </si>
  <si>
    <t>176</t>
  </si>
  <si>
    <t>BRUNO DIAZ</t>
  </si>
  <si>
    <t>177</t>
  </si>
  <si>
    <t>ROLANDO MOREIRA</t>
  </si>
  <si>
    <t>1869/2025 (20/10/2025)</t>
  </si>
  <si>
    <t xml:space="preserve"> para el evento automovilístico denominado Transchaco Rally 2025.</t>
  </si>
  <si>
    <t>178</t>
  </si>
  <si>
    <t>OSCAR RECALDE</t>
  </si>
  <si>
    <t>179</t>
  </si>
  <si>
    <t>JOSE RAIMUNDO</t>
  </si>
  <si>
    <t>180</t>
  </si>
  <si>
    <t>GUSTAVO DIAZ</t>
  </si>
  <si>
    <t>181</t>
  </si>
  <si>
    <t>CARLOS GONZALEZ</t>
  </si>
  <si>
    <t>1866/2025 (20/10/2025)</t>
  </si>
  <si>
    <t>21 AL 25/10/2025</t>
  </si>
  <si>
    <t xml:space="preserve">a los efectos de realizar cobertura del Evento Transchaco Rally 2025.
</t>
  </si>
  <si>
    <t>182</t>
  </si>
  <si>
    <t>183</t>
  </si>
  <si>
    <t>RODRIGO AYALA</t>
  </si>
  <si>
    <t>1867/2025 (20/10/2025)</t>
  </si>
  <si>
    <t xml:space="preserve"> a los efectos de realizar cobertura del Evento Transchaco Rally 2025.</t>
  </si>
  <si>
    <t>184</t>
  </si>
  <si>
    <t>LUIS GONZALEZ</t>
  </si>
  <si>
    <t>185</t>
  </si>
  <si>
    <t>RICARDO MANUEL ORTIZ</t>
  </si>
  <si>
    <t>186</t>
  </si>
  <si>
    <t>DANIEL SAMANIEGO</t>
  </si>
  <si>
    <t>187</t>
  </si>
  <si>
    <t>PEDRO VARGAS</t>
  </si>
  <si>
    <t>188</t>
  </si>
  <si>
    <t>JOSE BENITEZ</t>
  </si>
  <si>
    <t>189</t>
  </si>
  <si>
    <t>JUAN DE DIOS MARECOS</t>
  </si>
  <si>
    <t>190</t>
  </si>
  <si>
    <t>ARNALDO ARCE</t>
  </si>
  <si>
    <t>191</t>
  </si>
  <si>
    <t>JAIME RUIZ</t>
  </si>
  <si>
    <t>192</t>
  </si>
  <si>
    <t>ELEUTERIO OCAMPOS</t>
  </si>
  <si>
    <t>193</t>
  </si>
  <si>
    <t>OSVALDO NOLDIN</t>
  </si>
  <si>
    <t>194</t>
  </si>
  <si>
    <t>WALTER SCHUHBAUM</t>
  </si>
  <si>
    <t>195</t>
  </si>
  <si>
    <t>JUAN BENITEZ</t>
  </si>
  <si>
    <t>1865/2025 (20/10/2025)</t>
  </si>
  <si>
    <t>24 AL 26/10/2025</t>
  </si>
  <si>
    <t xml:space="preserve"> para la cobertura correspondiente al evento automovilístico denominado Transchaco Rally 2025.</t>
  </si>
  <si>
    <t>196</t>
  </si>
  <si>
    <t>197</t>
  </si>
  <si>
    <t>1870/2025 (20/10/2025)</t>
  </si>
  <si>
    <t xml:space="preserve"> a los efectos de realizar cobertura del Evento Transchaco Rally 2025</t>
  </si>
  <si>
    <t>198</t>
  </si>
  <si>
    <t>JUAN MARECOS</t>
  </si>
  <si>
    <t>199</t>
  </si>
  <si>
    <t>200</t>
  </si>
  <si>
    <t>201</t>
  </si>
  <si>
    <t>202</t>
  </si>
  <si>
    <t>PEDRO GONZALEZ</t>
  </si>
  <si>
    <t>1882/2025 (21/10/2025)</t>
  </si>
  <si>
    <t>Comision de servicio</t>
  </si>
  <si>
    <t>203</t>
  </si>
  <si>
    <t xml:space="preserve">LIZ CARINA GAVILAN </t>
  </si>
  <si>
    <t>204</t>
  </si>
  <si>
    <t>JUAN ALBERTO CACERES</t>
  </si>
  <si>
    <t>205</t>
  </si>
  <si>
    <t>JOSUE AVALOS</t>
  </si>
  <si>
    <t>206</t>
  </si>
  <si>
    <t>CARLOS CACERES</t>
  </si>
  <si>
    <t>207</t>
  </si>
  <si>
    <t>MILCIADES GALEANO</t>
  </si>
  <si>
    <t>208</t>
  </si>
  <si>
    <t>NELSON MENDOZA</t>
  </si>
  <si>
    <t>PRESIDENTE</t>
  </si>
  <si>
    <t>1880/2025 (21/10/2025)</t>
  </si>
  <si>
    <t xml:space="preserve">a fin de realizar una comisión de servicio </t>
  </si>
  <si>
    <t>209</t>
  </si>
  <si>
    <t>LUIS CHAVEZ</t>
  </si>
  <si>
    <t>CHOFER</t>
  </si>
  <si>
    <t>210</t>
  </si>
  <si>
    <t>CHRISTIAN GONZALEZ</t>
  </si>
  <si>
    <t>1828/2025 (15/10/2025)</t>
  </si>
  <si>
    <t>16 AL 18/10/2025</t>
  </si>
  <si>
    <t>a fin de realizar el control de tránsito aéreo en dicha terminal.</t>
  </si>
  <si>
    <t>211</t>
  </si>
  <si>
    <t>1770/2025 (06/10/2025)</t>
  </si>
  <si>
    <t>a fin de verificar las ayudas para la navegación aérea y la infraestructura de los servicios de extinción de incendios.</t>
  </si>
  <si>
    <t>212</t>
  </si>
  <si>
    <t>213</t>
  </si>
  <si>
    <t>SADRAC GARCIA</t>
  </si>
  <si>
    <t>214</t>
  </si>
  <si>
    <t>LUCIANO ESCOBAR</t>
  </si>
  <si>
    <t>1549/2025 (09/09/2025) RECT. 1739/2025 (03/10/2025)</t>
  </si>
  <si>
    <t>a fin de realizar diligencias administrativas solicitadas por la Asesoría Jurídica de la Institución.</t>
  </si>
  <si>
    <t>215</t>
  </si>
  <si>
    <t>ROCIO CANTERO</t>
  </si>
  <si>
    <t>216</t>
  </si>
  <si>
    <t>1881/2025 (21/10/2025)</t>
  </si>
  <si>
    <t>a fin de realizar el relevamiento técnico y amojonamiento de los límites de la propiedad ocupada por la institución.</t>
  </si>
  <si>
    <t>217</t>
  </si>
  <si>
    <t>LOURDES DELVALLE</t>
  </si>
  <si>
    <t>1899/2025 (22/10/2025)</t>
  </si>
  <si>
    <t>29 AL 31/10/2025</t>
  </si>
  <si>
    <t>a los efectos de realizar relevamiento verificación de las documentaciones normativas de dicho Aeropuerto.</t>
  </si>
  <si>
    <t>218</t>
  </si>
  <si>
    <t>ANALIA GIBERNAU</t>
  </si>
  <si>
    <t>219</t>
  </si>
  <si>
    <t>GENESIS MONZON</t>
  </si>
  <si>
    <t>220</t>
  </si>
  <si>
    <t>SYLVANIA ANTUNEZ</t>
  </si>
  <si>
    <t>1814/2025 (13/10/2025)</t>
  </si>
  <si>
    <t xml:space="preserve"> a fin de realizar trabajos AFIS en las distintas Torres de Control.</t>
  </si>
  <si>
    <t>221</t>
  </si>
  <si>
    <t>DELIA GALEANO</t>
  </si>
  <si>
    <t>222</t>
  </si>
  <si>
    <t>LUCY DELVALLE</t>
  </si>
  <si>
    <t>14 AL 17/10/2025</t>
  </si>
  <si>
    <t>223</t>
  </si>
  <si>
    <t xml:space="preserve">   LETICIA CAÑIZA</t>
  </si>
  <si>
    <t>RECT. 1885/2025 (21/10/2025)</t>
  </si>
  <si>
    <t>27 AL 28/10/2025</t>
  </si>
  <si>
    <t>a fin de realizar las actividades de control de calidad AVSEC 2025 aprobado por Resolución N° 469/2025 y el Plan Anual de actividades de la Gerencia de Normas AVSEC.</t>
  </si>
  <si>
    <t>224</t>
  </si>
  <si>
    <t>NESTOR SANCHEZ</t>
  </si>
  <si>
    <t>225</t>
  </si>
  <si>
    <t>226</t>
  </si>
  <si>
    <t>1737/2025 (03/10/2025)</t>
  </si>
  <si>
    <t>PUNTA CANA - REPUBLICA DOMINICANA</t>
  </si>
  <si>
    <t>07 AL 11/11/2025</t>
  </si>
  <si>
    <t>Para participar de la "XXVI asamblea ordinaria de la comision latinoamericana de aviacion civil (CLACK) "</t>
  </si>
  <si>
    <t>227</t>
  </si>
  <si>
    <t>NANCY ESCOBAR</t>
  </si>
  <si>
    <t>1901/2025 (23/10/2025)</t>
  </si>
  <si>
    <t>228</t>
  </si>
  <si>
    <t>ROBIN DACAK</t>
  </si>
  <si>
    <t>229</t>
  </si>
  <si>
    <t>230</t>
  </si>
  <si>
    <t>1894/2025 (22/10/2025)</t>
  </si>
  <si>
    <t>A fin de realizar la actualización del acuerdo operacional entre la administración, los servicios de tránsito aéreo, la gerencia de operaciones y el proveedor de servicios meteorológicos, así también, otras gestiones inherentes al área.</t>
  </si>
  <si>
    <t>231</t>
  </si>
  <si>
    <t>232</t>
  </si>
  <si>
    <t>MARISELA BRITEZ</t>
  </si>
  <si>
    <t>233</t>
  </si>
  <si>
    <t>ANA RECALDE</t>
  </si>
  <si>
    <t>234</t>
  </si>
  <si>
    <t>1892/2025 (21/10/2025)</t>
  </si>
  <si>
    <t>a fin de realizar la instalación y configuración de equipos informáticos, la integración de servicios de impresión y escaneo, configuración del correo institucional y la elaboración de la documentación técnica.</t>
  </si>
  <si>
    <t>235</t>
  </si>
  <si>
    <t>ANTONIO JARA</t>
  </si>
  <si>
    <t>236</t>
  </si>
  <si>
    <t>ALFREDO LEGUIZAMON</t>
  </si>
  <si>
    <t>237</t>
  </si>
  <si>
    <t>ANDREA MENDIETA</t>
  </si>
  <si>
    <t>1572/2025 (11/09/2025)</t>
  </si>
  <si>
    <t>11 AL 14/11/2025</t>
  </si>
  <si>
    <t>a fin de proseguir con los controles previstos en el Plan de Trabajo Anual de Auditoría Interna - Ejercicio 2025.</t>
  </si>
  <si>
    <t>238</t>
  </si>
  <si>
    <t>CARMEN SERAFINI</t>
  </si>
  <si>
    <t>239</t>
  </si>
  <si>
    <t>(18) TOTALES</t>
  </si>
  <si>
    <t>a)</t>
  </si>
  <si>
    <t>b)</t>
  </si>
  <si>
    <r>
      <rPr>
        <sz val="14"/>
        <color theme="1"/>
        <rFont val="Calibri"/>
        <family val="2"/>
      </rPr>
      <t xml:space="preserve">(19) TOTAL DE VIÁTICO Interior del Páis: (en números y letras) : </t>
    </r>
    <r>
      <rPr>
        <b/>
        <sz val="14"/>
        <color theme="1"/>
        <rFont val="Calibri"/>
        <family val="2"/>
      </rPr>
      <t>358.971.628</t>
    </r>
    <r>
      <rPr>
        <i/>
        <sz val="14"/>
        <color theme="1"/>
        <rFont val="Calibri"/>
        <family val="2"/>
      </rPr>
      <t xml:space="preserve"> (Trescientos cincuenta y ocho millones novecientos setenta y un mil seiscientos veintiocho)</t>
    </r>
  </si>
  <si>
    <r>
      <rPr>
        <sz val="13"/>
        <color theme="1"/>
        <rFont val="Calibri"/>
        <family val="2"/>
      </rPr>
      <t xml:space="preserve">(20) TOTAL DE VIÁTICO Exterior del Páis: (en números y letras) : </t>
    </r>
    <r>
      <rPr>
        <b/>
        <sz val="13"/>
        <color theme="1"/>
        <rFont val="Calibri"/>
        <family val="2"/>
      </rPr>
      <t>103.581.180</t>
    </r>
    <r>
      <rPr>
        <sz val="13"/>
        <color theme="1"/>
        <rFont val="Calibri"/>
        <family val="2"/>
      </rPr>
      <t xml:space="preserve"> </t>
    </r>
    <r>
      <rPr>
        <i/>
        <sz val="13"/>
        <color theme="1"/>
        <rFont val="Calibri"/>
        <family val="2"/>
      </rPr>
      <t>(Ciento tres millones quinientos ochenta y un mil ciento ochenta)</t>
    </r>
  </si>
  <si>
    <r>
      <rPr>
        <sz val="13"/>
        <color theme="1"/>
        <rFont val="Calibri"/>
        <family val="2"/>
      </rPr>
      <t xml:space="preserve">(21) TOTAL DE VIÁTICO DEL MES: (en letras) : </t>
    </r>
    <r>
      <rPr>
        <b/>
        <sz val="13"/>
        <color theme="1"/>
        <rFont val="Calibri"/>
        <family val="2"/>
      </rPr>
      <t>Cuatrocientos sesenta y dos millones quinientos cincuenta y dos mil ochocientos ocho</t>
    </r>
  </si>
  <si>
    <t>( * ) Vía Sistema On Line las entidades calendarizadas por Resolución CGR</t>
  </si>
  <si>
    <t>( * ) En caso de no haber pagado en concepto de viáticos y movilidad durante el mes, se presenta indefectiblemente la Planilla de Registro Mensual ante la CGR, con una observación “SIN MOVIMIENTOS”.</t>
  </si>
  <si>
    <t>.....................................................................................................................................................................................</t>
  </si>
  <si>
    <t>Firma del funcionario responsable del área de Administración y Finanzas</t>
  </si>
  <si>
    <t>ACLARACION DE FIRMA</t>
  </si>
  <si>
    <t xml:space="preserve">JOSE ANGEL GALEANO MARTEN </t>
  </si>
  <si>
    <t xml:space="preserve">CI. N° </t>
  </si>
  <si>
    <t>( 3 ) INSTITUCIÓN: DIRECCION NACIONAL DE AERONAUTICA CIVIL - DINAC</t>
  </si>
  <si>
    <t xml:space="preserve">N° </t>
  </si>
  <si>
    <t>Nombre y Apellido del beneficiario</t>
  </si>
  <si>
    <t xml:space="preserve">C.I. Nº </t>
  </si>
  <si>
    <t>Funcionario: Sí / No</t>
  </si>
  <si>
    <t>Disposición legal de designación de comisión N°/ Fecha</t>
  </si>
  <si>
    <t>Destino de la comisión de servicio</t>
  </si>
  <si>
    <t>Período de la comisión de servicio</t>
  </si>
  <si>
    <t>Motivo de la comisión de servicio</t>
  </si>
  <si>
    <t>Viático asignado (USD)</t>
  </si>
  <si>
    <t>Viático asignado (USD) OBJETO DE GASTO 232</t>
  </si>
  <si>
    <t>T/C</t>
  </si>
  <si>
    <t>Viático asignado (GS)</t>
  </si>
  <si>
    <t>Nota de Deposito Fiscal o Boleta de Deposito N° y Fecha</t>
  </si>
  <si>
    <t>Monto</t>
  </si>
  <si>
    <r>
      <rPr>
        <b/>
        <sz val="9"/>
        <color theme="1"/>
        <rFont val="Arial"/>
        <family val="2"/>
      </rPr>
      <t>Registro Contable</t>
    </r>
    <r>
      <rPr>
        <b/>
        <sz val="9"/>
        <color rgb="FF000000"/>
        <rFont val="Arial"/>
        <family val="2"/>
      </rPr>
      <t xml:space="preserve"> </t>
    </r>
    <r>
      <rPr>
        <b/>
        <sz val="9"/>
        <color rgb="FF000000"/>
        <rFont val="Arial"/>
        <family val="2"/>
      </rPr>
      <t xml:space="preserve">– SICO </t>
    </r>
  </si>
  <si>
    <t>N° Obligación</t>
  </si>
  <si>
    <t>N° Egreso</t>
  </si>
  <si>
    <t>MARIA ORTELLADO</t>
  </si>
  <si>
    <t>1684/2025 (24/09/2025)</t>
  </si>
  <si>
    <t>BRASILIA - BRASIL</t>
  </si>
  <si>
    <t>07 AL 10/10/2025</t>
  </si>
  <si>
    <t>"VIGESIMO TERCERA REUNION Y CONFERENCIA DEL COMITE REGIONAL CAR/SAM DE PREVENCION DEL PELIGRO AVIARIO/FAUNA".-</t>
  </si>
  <si>
    <t>CHRISTIAN RODRIGUEZ</t>
  </si>
  <si>
    <t>GERENTE DE OPERACIONES AISP</t>
  </si>
  <si>
    <t>CINTHIA OJEDA</t>
  </si>
  <si>
    <t>JEDE AUDITORIA FORENSE</t>
  </si>
  <si>
    <t>1520/2025 (02/09/2025)</t>
  </si>
  <si>
    <t>SAN SALVADOR - REPUBLICA DEL SALVADOR</t>
  </si>
  <si>
    <t>05 AL 09/10/2025</t>
  </si>
  <si>
    <t>CONGRESO XVIII CONGRESO LATINOAMERICANO DE AUDITTORIA INTERNA</t>
  </si>
  <si>
    <t>JEFE DE DPTO REGULACION DE TRANSITO AEREO</t>
  </si>
  <si>
    <t>1573/2025 (01/10/2025)</t>
  </si>
  <si>
    <t>SAO PAULO - BRASIL</t>
  </si>
  <si>
    <t>05 AL 18/10/2025</t>
  </si>
  <si>
    <t>"TERCER TALLER SOBRE PLANIFICACION DE ESPACIO AEREO "</t>
  </si>
  <si>
    <t>MABEL VAZQUEZ</t>
  </si>
  <si>
    <t>GERENTE DE PRONOSTICOS HIDROLOGICOS</t>
  </si>
  <si>
    <t>1419/2025 (19/08/2025)</t>
  </si>
  <si>
    <t>BUENOS AIRES - ARGENTINA</t>
  </si>
  <si>
    <t>"SEGUNDO ENCUENTRO DE USUARIOS DE DELFT-FEWS EN AMERICA LATINA".-</t>
  </si>
  <si>
    <t>R1 N° 000971 (28/10/2025)</t>
  </si>
  <si>
    <t>JORGE INSFRAN</t>
  </si>
  <si>
    <t>JEFE DE DPTO DE SISTEMAS Y DESARROLLO</t>
  </si>
  <si>
    <t>R1 N° 0000968 (22/10/2025) R1 N° 0000973 (30/10/2025)</t>
  </si>
  <si>
    <t>JORGE SANCHEZ</t>
  </si>
  <si>
    <t>SUBDIRECTOR DE HIDROLOGIA</t>
  </si>
  <si>
    <t>1613/2025 (16/09/2025)</t>
  </si>
  <si>
    <t>LIMA - PERU</t>
  </si>
  <si>
    <t>27 AL 30/10/2025</t>
  </si>
  <si>
    <t>"SEXAGESIMA TERCERA SESION DEL PANEL INTERGUBERNAMENTAL DE CAMBIO CLIMATICO (IPCC)".-</t>
  </si>
  <si>
    <t>ROQUE VERGARA</t>
  </si>
  <si>
    <t>1752/2025 (08/10/2025)</t>
  </si>
  <si>
    <t>SINGAPUR</t>
  </si>
  <si>
    <t>10 AL 19/10/2025</t>
  </si>
  <si>
    <t xml:space="preserve">"Safety Management Sytem Implementation".-
</t>
  </si>
  <si>
    <t>FEDERICO ROLANDI</t>
  </si>
  <si>
    <t xml:space="preserve"> GERENTE DE LA COORDINACION SMS DEL AISP</t>
  </si>
  <si>
    <t>1774/2025 (07/10/2025)</t>
  </si>
  <si>
    <t>10al 19/10/2025</t>
  </si>
  <si>
    <t>R1 N° 0000974 (05/11/2025)</t>
  </si>
  <si>
    <t>EDUARDO MINGO</t>
  </si>
  <si>
    <t>DIRECTOR DMH</t>
  </si>
  <si>
    <t>1727/2025 (01/10/2025)</t>
  </si>
  <si>
    <t>GINEBRA - SUIZA</t>
  </si>
  <si>
    <t>20 AL 24/10/2025</t>
  </si>
  <si>
    <t>" SESION EXTRAORDINARIA DEL CONGRESO DE LA ORGANIZACION METEOROLOGIA MUNDIAL (Cg- Ext (2025)¨</t>
  </si>
  <si>
    <t xml:space="preserve">(18) TOTALES								</t>
  </si>
  <si>
    <r>
      <rPr>
        <sz val="13"/>
        <color theme="1"/>
        <rFont val="Calibri"/>
        <family val="2"/>
      </rPr>
      <t xml:space="preserve">(19) TOTAL DE VIÁTICO Interior del Páis: (en números y letras) : </t>
    </r>
    <r>
      <rPr>
        <b/>
        <sz val="13"/>
        <color theme="1"/>
        <rFont val="Calibri"/>
        <family val="2"/>
      </rPr>
      <t>358.971.628</t>
    </r>
    <r>
      <rPr>
        <sz val="13"/>
        <color theme="1"/>
        <rFont val="Calibri"/>
        <family val="2"/>
      </rPr>
      <t xml:space="preserve"> </t>
    </r>
    <r>
      <rPr>
        <i/>
        <sz val="13"/>
        <color theme="1"/>
        <rFont val="Calibri"/>
        <family val="2"/>
      </rPr>
      <t>(Trescientos cincuenta y ocho millones novecientos setenta y un mil seiscientos veintiocho)</t>
    </r>
  </si>
  <si>
    <r>
      <rPr>
        <sz val="13"/>
        <color theme="1"/>
        <rFont val="Calibri"/>
        <family val="2"/>
      </rPr>
      <t xml:space="preserve">(20) TOTAL DE VIÁTICO Exterior del Páis: (en números y letras) : </t>
    </r>
    <r>
      <rPr>
        <b/>
        <sz val="13"/>
        <color theme="1"/>
        <rFont val="Calibri"/>
        <family val="2"/>
      </rPr>
      <t xml:space="preserve">103.581.180 </t>
    </r>
    <r>
      <rPr>
        <i/>
        <sz val="13"/>
        <color theme="1"/>
        <rFont val="Calibri"/>
        <family val="2"/>
      </rPr>
      <t>(Ciento tres millones quinientos ochenta y un mil ciento ochenta)</t>
    </r>
  </si>
  <si>
    <r>
      <rPr>
        <sz val="13"/>
        <color theme="1"/>
        <rFont val="Calibri"/>
        <family val="2"/>
      </rPr>
      <t xml:space="preserve">(21) TOTAL DE VIÁTICO DEL MES: (en letras) :  </t>
    </r>
    <r>
      <rPr>
        <b/>
        <i/>
        <sz val="13"/>
        <color theme="1"/>
        <rFont val="Calibri"/>
        <family val="2"/>
      </rPr>
      <t xml:space="preserve"> </t>
    </r>
    <r>
      <rPr>
        <b/>
        <i/>
        <sz val="14"/>
        <color theme="1"/>
        <rFont val="Calibri"/>
        <family val="2"/>
      </rPr>
      <t>Cuatrocientos sesenta y dos millones quinientos cincuenta y dos mil ochocientos ocho</t>
    </r>
  </si>
  <si>
    <t>R1 0000978 (14/11/2025)</t>
  </si>
  <si>
    <t>R1 N° 0000977</t>
  </si>
  <si>
    <t>R1 N° 0000976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</si>
</sst>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64" formatCode="[$Gs.]#,##0"/>
    <numFmt numFmtId="165" formatCode="dd/mm/yyyy"/>
    <numFmt numFmtId="166" formatCode="d/mm/yyyy"/>
    <numFmt numFmtId="167" formatCode="[$$]#,##0"/>
    <numFmt numFmtId="168" formatCode="_ [$₲-3C0A]\ * #,##0_ ;_ [$₲-3C0A]\ * \-#,##0_ ;_ [$₲-3C0A]\ * &quot;-&quot;??_ ;_ @_ "/>
  </numFmts>
  <fonts count="26" x14ac:knownFonts="1">
    <font>
      <sz val="10"/>
      <color rgb="FF000000"/>
      <name val="Arial"/>
      <scheme val="minor"/>
    </font>
    <font>
      <b/>
      <sz val="15"/>
      <color theme="1"/>
      <name val="Calibri"/>
      <family val="2"/>
    </font>
    <font>
      <sz val="10"/>
      <color theme="1"/>
      <name val="Arial"/>
      <family val="2"/>
    </font>
    <font>
      <b/>
      <u/>
      <sz val="15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3"/>
      <color theme="1"/>
      <name val="Calibri"/>
      <family val="2"/>
    </font>
    <font>
      <b/>
      <sz val="10"/>
      <color theme="1"/>
      <name val="Arial"/>
      <family val="2"/>
    </font>
    <font>
      <sz val="14"/>
      <color theme="1"/>
      <name val="Calibri"/>
      <family val="2"/>
    </font>
    <font>
      <sz val="10"/>
      <color theme="1"/>
      <name val="Arial"/>
      <family val="2"/>
    </font>
    <font>
      <b/>
      <u/>
      <sz val="15"/>
      <color theme="1"/>
      <name val="Calibri"/>
      <family val="2"/>
    </font>
    <font>
      <b/>
      <sz val="9"/>
      <color theme="1"/>
      <name val="Arial"/>
      <family val="2"/>
    </font>
    <font>
      <b/>
      <sz val="14"/>
      <color theme="1"/>
      <name val="Calibri"/>
      <family val="2"/>
    </font>
    <font>
      <i/>
      <sz val="14"/>
      <color theme="1"/>
      <name val="Calibri"/>
      <family val="2"/>
    </font>
    <font>
      <b/>
      <sz val="13"/>
      <color theme="1"/>
      <name val="Calibri"/>
      <family val="2"/>
    </font>
    <font>
      <i/>
      <sz val="13"/>
      <color theme="1"/>
      <name val="Calibri"/>
      <family val="2"/>
    </font>
    <font>
      <b/>
      <sz val="9"/>
      <color rgb="FF000000"/>
      <name val="Arial"/>
      <family val="2"/>
    </font>
    <font>
      <b/>
      <i/>
      <sz val="13"/>
      <color theme="1"/>
      <name val="Calibri"/>
      <family val="2"/>
    </font>
    <font>
      <b/>
      <i/>
      <sz val="14"/>
      <color theme="1"/>
      <name val="Calibri"/>
      <family val="2"/>
    </font>
    <font>
      <sz val="10"/>
      <color rgb="FF000000"/>
      <name val="Arial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  <scheme val="minor"/>
    </font>
    <font>
      <b/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DDF2F0"/>
        <bgColor rgb="FFDDF2F0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D9D9D9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41" fontId="2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5" fontId="2" fillId="3" borderId="9" xfId="0" applyNumberFormat="1" applyFont="1" applyFill="1" applyBorder="1" applyAlignment="1">
      <alignment horizontal="center" vertical="center" wrapText="1"/>
    </xf>
    <xf numFmtId="14" fontId="2" fillId="3" borderId="9" xfId="0" applyNumberFormat="1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6" fillId="0" borderId="12" xfId="0" applyFont="1" applyBorder="1"/>
    <xf numFmtId="0" fontId="2" fillId="3" borderId="0" xfId="0" applyFont="1" applyFill="1"/>
    <xf numFmtId="164" fontId="2" fillId="0" borderId="0" xfId="0" applyNumberFormat="1" applyFont="1"/>
    <xf numFmtId="164" fontId="9" fillId="3" borderId="0" xfId="0" applyNumberFormat="1" applyFont="1" applyFill="1"/>
    <xf numFmtId="165" fontId="2" fillId="0" borderId="0" xfId="0" applyNumberFormat="1" applyFont="1"/>
    <xf numFmtId="165" fontId="2" fillId="3" borderId="0" xfId="0" applyNumberFormat="1" applyFont="1" applyFill="1"/>
    <xf numFmtId="0" fontId="6" fillId="0" borderId="11" xfId="0" applyFont="1" applyBorder="1"/>
    <xf numFmtId="164" fontId="2" fillId="3" borderId="0" xfId="0" applyNumberFormat="1" applyFont="1" applyFill="1"/>
    <xf numFmtId="0" fontId="7" fillId="3" borderId="0" xfId="0" applyFont="1" applyFill="1"/>
    <xf numFmtId="164" fontId="11" fillId="0" borderId="0" xfId="0" applyNumberFormat="1" applyFont="1"/>
    <xf numFmtId="0" fontId="13" fillId="2" borderId="3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23" fillId="3" borderId="0" xfId="0" applyFont="1" applyFill="1" applyAlignment="1">
      <alignment horizontal="center" vertical="center" wrapText="1"/>
    </xf>
    <xf numFmtId="164" fontId="23" fillId="3" borderId="0" xfId="0" applyNumberFormat="1" applyFont="1" applyFill="1" applyAlignment="1">
      <alignment horizontal="center" vertical="center" wrapText="1"/>
    </xf>
    <xf numFmtId="0" fontId="24" fillId="0" borderId="0" xfId="0" applyFont="1"/>
    <xf numFmtId="0" fontId="23" fillId="3" borderId="14" xfId="0" applyFont="1" applyFill="1" applyBorder="1" applyAlignment="1">
      <alignment horizontal="center" vertical="center" wrapText="1"/>
    </xf>
    <xf numFmtId="167" fontId="23" fillId="3" borderId="14" xfId="0" applyNumberFormat="1" applyFont="1" applyFill="1" applyBorder="1" applyAlignment="1">
      <alignment horizontal="center" vertical="center" wrapText="1"/>
    </xf>
    <xf numFmtId="164" fontId="23" fillId="3" borderId="14" xfId="0" applyNumberFormat="1" applyFont="1" applyFill="1" applyBorder="1" applyAlignment="1">
      <alignment horizontal="center" vertical="center" wrapText="1"/>
    </xf>
    <xf numFmtId="164" fontId="22" fillId="3" borderId="14" xfId="0" applyNumberFormat="1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7" fontId="2" fillId="3" borderId="14" xfId="0" applyNumberFormat="1" applyFont="1" applyFill="1" applyBorder="1" applyAlignment="1">
      <alignment horizontal="center" vertical="center" wrapText="1"/>
    </xf>
    <xf numFmtId="167" fontId="13" fillId="3" borderId="14" xfId="0" applyNumberFormat="1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 wrapText="1"/>
    </xf>
    <xf numFmtId="164" fontId="9" fillId="3" borderId="14" xfId="0" applyNumberFormat="1" applyFont="1" applyFill="1" applyBorder="1" applyAlignment="1">
      <alignment horizontal="center" vertical="center" wrapText="1"/>
    </xf>
    <xf numFmtId="164" fontId="23" fillId="3" borderId="15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24" fillId="7" borderId="14" xfId="0" applyFont="1" applyFill="1" applyBorder="1" applyAlignment="1">
      <alignment horizontal="center" wrapText="1"/>
    </xf>
    <xf numFmtId="168" fontId="24" fillId="7" borderId="14" xfId="0" applyNumberFormat="1" applyFont="1" applyFill="1" applyBorder="1" applyAlignment="1">
      <alignment horizontal="center" wrapText="1"/>
    </xf>
    <xf numFmtId="49" fontId="2" fillId="6" borderId="11" xfId="0" applyNumberFormat="1" applyFont="1" applyFill="1" applyBorder="1"/>
    <xf numFmtId="49" fontId="8" fillId="6" borderId="7" xfId="0" applyNumberFormat="1" applyFont="1" applyFill="1" applyBorder="1" applyAlignment="1">
      <alignment horizontal="right"/>
    </xf>
    <xf numFmtId="164" fontId="9" fillId="8" borderId="7" xfId="0" applyNumberFormat="1" applyFont="1" applyFill="1" applyBorder="1"/>
    <xf numFmtId="164" fontId="9" fillId="8" borderId="7" xfId="0" applyNumberFormat="1" applyFont="1" applyFill="1" applyBorder="1" applyAlignment="1">
      <alignment horizontal="center"/>
    </xf>
    <xf numFmtId="41" fontId="0" fillId="0" borderId="0" xfId="1" applyFont="1" applyAlignment="1"/>
    <xf numFmtId="41" fontId="23" fillId="3" borderId="0" xfId="1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4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8" xfId="0" applyFont="1" applyBorder="1"/>
    <xf numFmtId="164" fontId="5" fillId="2" borderId="3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6" fillId="6" borderId="5" xfId="0" applyFont="1" applyFill="1" applyBorder="1"/>
    <xf numFmtId="164" fontId="5" fillId="5" borderId="4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6" xfId="0" applyFont="1" applyBorder="1"/>
    <xf numFmtId="0" fontId="6" fillId="0" borderId="7" xfId="0" applyFont="1" applyBorder="1"/>
    <xf numFmtId="3" fontId="5" fillId="2" borderId="3" xfId="0" applyNumberFormat="1" applyFont="1" applyFill="1" applyBorder="1" applyAlignment="1">
      <alignment horizontal="center" vertical="center" wrapText="1"/>
    </xf>
    <xf numFmtId="164" fontId="9" fillId="0" borderId="0" xfId="0" applyNumberFormat="1" applyFont="1"/>
    <xf numFmtId="164" fontId="9" fillId="0" borderId="4" xfId="0" applyNumberFormat="1" applyFont="1" applyBorder="1"/>
    <xf numFmtId="0" fontId="6" fillId="0" borderId="10" xfId="0" applyFont="1" applyBorder="1"/>
    <xf numFmtId="0" fontId="6" fillId="0" borderId="5" xfId="0" applyFont="1" applyBorder="1"/>
    <xf numFmtId="165" fontId="9" fillId="0" borderId="1" xfId="0" applyNumberFormat="1" applyFont="1" applyBorder="1"/>
    <xf numFmtId="0" fontId="6" fillId="0" borderId="12" xfId="0" applyFont="1" applyBorder="1"/>
    <xf numFmtId="164" fontId="9" fillId="0" borderId="6" xfId="0" applyNumberFormat="1" applyFont="1" applyBorder="1"/>
    <xf numFmtId="0" fontId="6" fillId="0" borderId="11" xfId="0" applyFont="1" applyBorder="1"/>
    <xf numFmtId="3" fontId="9" fillId="0" borderId="4" xfId="0" applyNumberFormat="1" applyFont="1" applyBorder="1" applyAlignment="1">
      <alignment horizontal="right"/>
    </xf>
    <xf numFmtId="0" fontId="5" fillId="0" borderId="12" xfId="0" applyFont="1" applyBorder="1"/>
    <xf numFmtId="0" fontId="5" fillId="0" borderId="0" xfId="0" applyFont="1"/>
    <xf numFmtId="49" fontId="8" fillId="6" borderId="4" xfId="0" applyNumberFormat="1" applyFont="1" applyFill="1" applyBorder="1"/>
    <xf numFmtId="0" fontId="6" fillId="6" borderId="10" xfId="0" applyFont="1" applyFill="1" applyBorder="1"/>
    <xf numFmtId="49" fontId="4" fillId="6" borderId="10" xfId="0" applyNumberFormat="1" applyFont="1" applyFill="1" applyBorder="1" applyAlignment="1">
      <alignment horizontal="right"/>
    </xf>
    <xf numFmtId="49" fontId="10" fillId="0" borderId="4" xfId="0" applyNumberFormat="1" applyFont="1" applyBorder="1"/>
    <xf numFmtId="0" fontId="8" fillId="0" borderId="4" xfId="0" applyFont="1" applyBorder="1"/>
    <xf numFmtId="0" fontId="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6" fillId="3" borderId="13" xfId="0" applyFont="1" applyFill="1" applyBorder="1"/>
    <xf numFmtId="0" fontId="6" fillId="4" borderId="13" xfId="0" applyFont="1" applyFill="1" applyBorder="1"/>
    <xf numFmtId="3" fontId="13" fillId="2" borderId="3" xfId="0" applyNumberFormat="1" applyFont="1" applyFill="1" applyBorder="1" applyAlignment="1">
      <alignment horizontal="center" vertical="center" wrapText="1"/>
    </xf>
    <xf numFmtId="166" fontId="13" fillId="2" borderId="3" xfId="0" applyNumberFormat="1" applyFont="1" applyFill="1" applyBorder="1" applyAlignment="1">
      <alignment horizontal="center" vertical="center" wrapText="1"/>
    </xf>
    <xf numFmtId="167" fontId="13" fillId="2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wrapText="1"/>
    </xf>
    <xf numFmtId="0" fontId="6" fillId="0" borderId="0" xfId="0" applyFont="1"/>
    <xf numFmtId="0" fontId="5" fillId="0" borderId="0" xfId="0" applyFont="1" applyAlignment="1">
      <alignment wrapText="1"/>
    </xf>
    <xf numFmtId="0" fontId="8" fillId="0" borderId="16" xfId="0" applyFont="1" applyBorder="1" applyAlignment="1">
      <alignment horizontal="left" wrapText="1"/>
    </xf>
    <xf numFmtId="0" fontId="8" fillId="0" borderId="17" xfId="0" applyFont="1" applyBorder="1" applyAlignment="1">
      <alignment horizontal="left" wrapText="1"/>
    </xf>
    <xf numFmtId="0" fontId="8" fillId="0" borderId="18" xfId="0" applyFont="1" applyBorder="1" applyAlignment="1">
      <alignment horizontal="left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647700</xdr:colOff>
      <xdr:row>0</xdr:row>
      <xdr:rowOff>76200</xdr:rowOff>
    </xdr:from>
    <xdr:ext cx="2371725" cy="1133475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533400</xdr:colOff>
      <xdr:row>0</xdr:row>
      <xdr:rowOff>0</xdr:rowOff>
    </xdr:from>
    <xdr:ext cx="2762250" cy="1133475"/>
    <xdr:pic>
      <xdr:nvPicPr>
        <xdr:cNvPr id="3" name="image2.jpg" title="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895350</xdr:colOff>
      <xdr:row>0</xdr:row>
      <xdr:rowOff>0</xdr:rowOff>
    </xdr:from>
    <xdr:ext cx="2762250" cy="1133475"/>
    <xdr:pic>
      <xdr:nvPicPr>
        <xdr:cNvPr id="2" name="image2.jp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76200</xdr:colOff>
      <xdr:row>0</xdr:row>
      <xdr:rowOff>0</xdr:rowOff>
    </xdr:from>
    <xdr:ext cx="2371725" cy="1133475"/>
    <xdr:pic>
      <xdr:nvPicPr>
        <xdr:cNvPr id="3" name="image1.pn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2"/>
  <sheetViews>
    <sheetView tabSelected="1" topLeftCell="A58" workbookViewId="0">
      <selection activeCell="D63" sqref="D63"/>
    </sheetView>
  </sheetViews>
  <sheetFormatPr baseColWidth="10" defaultColWidth="12.5546875" defaultRowHeight="15" customHeight="1" x14ac:dyDescent="0.25"/>
  <cols>
    <col min="1" max="1" width="12.5546875" customWidth="1"/>
    <col min="2" max="2" width="15.6640625" customWidth="1"/>
    <col min="3" max="3" width="11.44140625" customWidth="1"/>
    <col min="4" max="4" width="12.5546875" customWidth="1"/>
    <col min="5" max="5" width="18.88671875" customWidth="1"/>
    <col min="6" max="6" width="19.33203125" customWidth="1"/>
    <col min="7" max="7" width="17.6640625" customWidth="1"/>
    <col min="9" max="9" width="67.109375" customWidth="1"/>
    <col min="12" max="12" width="13.88671875" customWidth="1"/>
    <col min="13" max="13" width="14.6640625" customWidth="1"/>
    <col min="15" max="15" width="12.5546875" customWidth="1"/>
    <col min="16" max="16" width="13.33203125" customWidth="1"/>
  </cols>
  <sheetData>
    <row r="1" spans="1:26" ht="26.25" customHeight="1" x14ac:dyDescent="0.4">
      <c r="A1" s="60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9.95" customHeight="1" x14ac:dyDescent="0.4">
      <c r="A2" s="60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9.95" customHeight="1" x14ac:dyDescent="0.4">
      <c r="A3" s="62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9.95" customHeight="1" x14ac:dyDescent="0.3">
      <c r="A4" s="63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5" customHeight="1" x14ac:dyDescent="0.25">
      <c r="A5" s="64" t="s">
        <v>4</v>
      </c>
      <c r="B5" s="61"/>
      <c r="C5" s="61"/>
      <c r="D5" s="61"/>
      <c r="E5" s="61"/>
      <c r="F5" s="61"/>
      <c r="G5" s="61"/>
      <c r="H5" s="61"/>
      <c r="I5" s="61"/>
      <c r="J5" s="65" t="s">
        <v>5</v>
      </c>
      <c r="K5" s="61"/>
      <c r="L5" s="61"/>
      <c r="M5" s="61"/>
      <c r="N5" s="61"/>
      <c r="O5" s="61"/>
      <c r="P5" s="61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5" customHeight="1" x14ac:dyDescent="0.25">
      <c r="A6" s="66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29.95" customHeight="1" x14ac:dyDescent="0.25">
      <c r="A7" s="73" t="s">
        <v>6</v>
      </c>
      <c r="B7" s="74"/>
      <c r="C7" s="77" t="s">
        <v>7</v>
      </c>
      <c r="D7" s="67" t="s">
        <v>8</v>
      </c>
      <c r="E7" s="67" t="s">
        <v>9</v>
      </c>
      <c r="F7" s="67" t="s">
        <v>10</v>
      </c>
      <c r="G7" s="67" t="s">
        <v>11</v>
      </c>
      <c r="H7" s="67" t="s">
        <v>12</v>
      </c>
      <c r="I7" s="67" t="s">
        <v>13</v>
      </c>
      <c r="J7" s="67" t="s">
        <v>14</v>
      </c>
      <c r="K7" s="67" t="s">
        <v>15</v>
      </c>
      <c r="L7" s="69" t="s">
        <v>16</v>
      </c>
      <c r="M7" s="70" t="s">
        <v>17</v>
      </c>
      <c r="N7" s="71"/>
      <c r="O7" s="72" t="s">
        <v>18</v>
      </c>
      <c r="P7" s="71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29.95" customHeight="1" x14ac:dyDescent="0.25">
      <c r="A8" s="75"/>
      <c r="B8" s="76"/>
      <c r="C8" s="68"/>
      <c r="D8" s="68"/>
      <c r="E8" s="68"/>
      <c r="F8" s="68"/>
      <c r="G8" s="68"/>
      <c r="H8" s="68"/>
      <c r="I8" s="68"/>
      <c r="J8" s="68"/>
      <c r="K8" s="68"/>
      <c r="L8" s="68"/>
      <c r="M8" s="4" t="s">
        <v>19</v>
      </c>
      <c r="N8" s="4" t="s">
        <v>20</v>
      </c>
      <c r="O8" s="5" t="s">
        <v>21</v>
      </c>
      <c r="P8" s="5" t="s">
        <v>22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50.7" x14ac:dyDescent="0.25">
      <c r="A9" s="6" t="s">
        <v>23</v>
      </c>
      <c r="B9" s="7" t="s">
        <v>24</v>
      </c>
      <c r="C9" s="7">
        <v>3205811</v>
      </c>
      <c r="D9" s="7" t="s">
        <v>25</v>
      </c>
      <c r="E9" s="7" t="s">
        <v>26</v>
      </c>
      <c r="F9" s="7" t="s">
        <v>27</v>
      </c>
      <c r="G9" s="7" t="s">
        <v>28</v>
      </c>
      <c r="H9" s="7" t="s">
        <v>29</v>
      </c>
      <c r="I9" s="7" t="s">
        <v>30</v>
      </c>
      <c r="J9" s="7" t="s">
        <v>27</v>
      </c>
      <c r="K9" s="8" t="s">
        <v>25</v>
      </c>
      <c r="L9" s="8">
        <v>645762</v>
      </c>
      <c r="M9" s="7">
        <v>9053</v>
      </c>
      <c r="N9" s="7">
        <v>9954</v>
      </c>
      <c r="O9" s="7" t="s">
        <v>31</v>
      </c>
      <c r="P9" s="8">
        <v>0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50.7" x14ac:dyDescent="0.25">
      <c r="A10" s="9" t="s">
        <v>32</v>
      </c>
      <c r="B10" s="10" t="s">
        <v>33</v>
      </c>
      <c r="C10" s="10">
        <v>628625</v>
      </c>
      <c r="D10" s="10" t="s">
        <v>25</v>
      </c>
      <c r="E10" s="10" t="s">
        <v>26</v>
      </c>
      <c r="F10" s="10" t="s">
        <v>27</v>
      </c>
      <c r="G10" s="10" t="s">
        <v>28</v>
      </c>
      <c r="H10" s="10" t="s">
        <v>29</v>
      </c>
      <c r="I10" s="10" t="s">
        <v>30</v>
      </c>
      <c r="J10" s="10" t="s">
        <v>27</v>
      </c>
      <c r="K10" s="11" t="s">
        <v>25</v>
      </c>
      <c r="L10" s="11">
        <v>645762</v>
      </c>
      <c r="M10" s="10">
        <v>9053</v>
      </c>
      <c r="N10" s="10">
        <v>9954</v>
      </c>
      <c r="O10" s="10" t="s">
        <v>31</v>
      </c>
      <c r="P10" s="11">
        <v>0</v>
      </c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50.7" x14ac:dyDescent="0.25">
      <c r="A11" s="9" t="s">
        <v>34</v>
      </c>
      <c r="B11" s="10" t="s">
        <v>35</v>
      </c>
      <c r="C11" s="10">
        <v>1262333</v>
      </c>
      <c r="D11" s="10" t="s">
        <v>25</v>
      </c>
      <c r="E11" s="10" t="s">
        <v>26</v>
      </c>
      <c r="F11" s="10" t="s">
        <v>27</v>
      </c>
      <c r="G11" s="10" t="s">
        <v>28</v>
      </c>
      <c r="H11" s="10" t="s">
        <v>29</v>
      </c>
      <c r="I11" s="10" t="s">
        <v>30</v>
      </c>
      <c r="J11" s="10" t="s">
        <v>27</v>
      </c>
      <c r="K11" s="11" t="s">
        <v>25</v>
      </c>
      <c r="L11" s="11">
        <v>645762</v>
      </c>
      <c r="M11" s="10">
        <v>9053</v>
      </c>
      <c r="N11" s="10">
        <v>9954</v>
      </c>
      <c r="O11" s="10" t="s">
        <v>31</v>
      </c>
      <c r="P11" s="11">
        <v>0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50.7" x14ac:dyDescent="0.25">
      <c r="A12" s="9" t="s">
        <v>36</v>
      </c>
      <c r="B12" s="10" t="s">
        <v>24</v>
      </c>
      <c r="C12" s="10">
        <v>3205811</v>
      </c>
      <c r="D12" s="10" t="s">
        <v>25</v>
      </c>
      <c r="E12" s="10" t="s">
        <v>37</v>
      </c>
      <c r="F12" s="10" t="s">
        <v>27</v>
      </c>
      <c r="G12" s="10" t="s">
        <v>38</v>
      </c>
      <c r="H12" s="10" t="s">
        <v>39</v>
      </c>
      <c r="I12" s="10" t="s">
        <v>30</v>
      </c>
      <c r="J12" s="10" t="s">
        <v>27</v>
      </c>
      <c r="K12" s="11" t="s">
        <v>25</v>
      </c>
      <c r="L12" s="11">
        <v>774915</v>
      </c>
      <c r="M12" s="10">
        <v>9053</v>
      </c>
      <c r="N12" s="10">
        <v>9954</v>
      </c>
      <c r="O12" s="10" t="s">
        <v>31</v>
      </c>
      <c r="P12" s="11">
        <v>0</v>
      </c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50.7" x14ac:dyDescent="0.25">
      <c r="A13" s="9" t="s">
        <v>40</v>
      </c>
      <c r="B13" s="10" t="s">
        <v>41</v>
      </c>
      <c r="C13" s="10">
        <v>2324997</v>
      </c>
      <c r="D13" s="10" t="s">
        <v>25</v>
      </c>
      <c r="E13" s="10" t="s">
        <v>26</v>
      </c>
      <c r="F13" s="10" t="s">
        <v>27</v>
      </c>
      <c r="G13" s="10" t="s">
        <v>38</v>
      </c>
      <c r="H13" s="10" t="s">
        <v>39</v>
      </c>
      <c r="I13" s="10" t="s">
        <v>30</v>
      </c>
      <c r="J13" s="10" t="s">
        <v>27</v>
      </c>
      <c r="K13" s="11" t="s">
        <v>25</v>
      </c>
      <c r="L13" s="11">
        <v>774915</v>
      </c>
      <c r="M13" s="10">
        <v>9053</v>
      </c>
      <c r="N13" s="10">
        <v>10938</v>
      </c>
      <c r="O13" s="10" t="s">
        <v>31</v>
      </c>
      <c r="P13" s="11">
        <v>0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50.7" x14ac:dyDescent="0.25">
      <c r="A14" s="9" t="s">
        <v>42</v>
      </c>
      <c r="B14" s="10" t="s">
        <v>43</v>
      </c>
      <c r="C14" s="10">
        <v>906583</v>
      </c>
      <c r="D14" s="10" t="s">
        <v>25</v>
      </c>
      <c r="E14" s="10" t="s">
        <v>37</v>
      </c>
      <c r="F14" s="10" t="s">
        <v>27</v>
      </c>
      <c r="G14" s="10" t="s">
        <v>44</v>
      </c>
      <c r="H14" s="10" t="s">
        <v>45</v>
      </c>
      <c r="I14" s="10" t="s">
        <v>30</v>
      </c>
      <c r="J14" s="10" t="s">
        <v>27</v>
      </c>
      <c r="K14" s="11" t="s">
        <v>25</v>
      </c>
      <c r="L14" s="11">
        <v>861016</v>
      </c>
      <c r="M14" s="10">
        <v>9053</v>
      </c>
      <c r="N14" s="10">
        <v>9954</v>
      </c>
      <c r="O14" s="10" t="s">
        <v>31</v>
      </c>
      <c r="P14" s="11">
        <v>0</v>
      </c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50.7" x14ac:dyDescent="0.25">
      <c r="A15" s="9" t="s">
        <v>46</v>
      </c>
      <c r="B15" s="10" t="s">
        <v>35</v>
      </c>
      <c r="C15" s="10">
        <v>1262333</v>
      </c>
      <c r="D15" s="10" t="s">
        <v>25</v>
      </c>
      <c r="E15" s="10" t="s">
        <v>26</v>
      </c>
      <c r="F15" s="10" t="s">
        <v>27</v>
      </c>
      <c r="G15" s="10" t="s">
        <v>44</v>
      </c>
      <c r="H15" s="10" t="s">
        <v>45</v>
      </c>
      <c r="I15" s="10" t="s">
        <v>30</v>
      </c>
      <c r="J15" s="10" t="s">
        <v>27</v>
      </c>
      <c r="K15" s="11" t="s">
        <v>25</v>
      </c>
      <c r="L15" s="11">
        <v>861016</v>
      </c>
      <c r="M15" s="10">
        <v>9053</v>
      </c>
      <c r="N15" s="10">
        <v>9954</v>
      </c>
      <c r="O15" s="10" t="s">
        <v>31</v>
      </c>
      <c r="P15" s="11">
        <v>0</v>
      </c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50.7" x14ac:dyDescent="0.25">
      <c r="A16" s="9" t="s">
        <v>47</v>
      </c>
      <c r="B16" s="10" t="s">
        <v>43</v>
      </c>
      <c r="C16" s="10">
        <v>906583</v>
      </c>
      <c r="D16" s="10" t="s">
        <v>25</v>
      </c>
      <c r="E16" s="10" t="s">
        <v>37</v>
      </c>
      <c r="F16" s="10" t="s">
        <v>27</v>
      </c>
      <c r="G16" s="10" t="s">
        <v>28</v>
      </c>
      <c r="H16" s="10" t="s">
        <v>48</v>
      </c>
      <c r="I16" s="10" t="s">
        <v>30</v>
      </c>
      <c r="J16" s="10" t="s">
        <v>27</v>
      </c>
      <c r="K16" s="11" t="s">
        <v>25</v>
      </c>
      <c r="L16" s="11">
        <v>645762</v>
      </c>
      <c r="M16" s="10">
        <v>9053</v>
      </c>
      <c r="N16" s="10">
        <v>9954</v>
      </c>
      <c r="O16" s="10" t="s">
        <v>31</v>
      </c>
      <c r="P16" s="11">
        <v>0</v>
      </c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50.7" x14ac:dyDescent="0.25">
      <c r="A17" s="9" t="s">
        <v>49</v>
      </c>
      <c r="B17" s="10" t="s">
        <v>24</v>
      </c>
      <c r="C17" s="10">
        <v>3205811</v>
      </c>
      <c r="D17" s="10" t="s">
        <v>25</v>
      </c>
      <c r="E17" s="10" t="s">
        <v>37</v>
      </c>
      <c r="F17" s="10" t="s">
        <v>27</v>
      </c>
      <c r="G17" s="10" t="s">
        <v>28</v>
      </c>
      <c r="H17" s="10" t="s">
        <v>48</v>
      </c>
      <c r="I17" s="10" t="s">
        <v>30</v>
      </c>
      <c r="J17" s="10" t="s">
        <v>27</v>
      </c>
      <c r="K17" s="11" t="s">
        <v>25</v>
      </c>
      <c r="L17" s="11">
        <v>645762</v>
      </c>
      <c r="M17" s="10">
        <v>9053</v>
      </c>
      <c r="N17" s="10">
        <v>9954</v>
      </c>
      <c r="O17" s="10" t="s">
        <v>31</v>
      </c>
      <c r="P17" s="11">
        <v>0</v>
      </c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50.7" x14ac:dyDescent="0.25">
      <c r="A18" s="9" t="s">
        <v>50</v>
      </c>
      <c r="B18" s="10" t="s">
        <v>41</v>
      </c>
      <c r="C18" s="10">
        <v>2324997</v>
      </c>
      <c r="D18" s="10" t="s">
        <v>25</v>
      </c>
      <c r="E18" s="10" t="s">
        <v>26</v>
      </c>
      <c r="F18" s="10" t="s">
        <v>27</v>
      </c>
      <c r="G18" s="10" t="s">
        <v>28</v>
      </c>
      <c r="H18" s="10" t="s">
        <v>48</v>
      </c>
      <c r="I18" s="10" t="s">
        <v>30</v>
      </c>
      <c r="J18" s="10" t="s">
        <v>27</v>
      </c>
      <c r="K18" s="11" t="s">
        <v>25</v>
      </c>
      <c r="L18" s="11">
        <v>645762</v>
      </c>
      <c r="M18" s="10">
        <v>9053</v>
      </c>
      <c r="N18" s="10">
        <v>9954</v>
      </c>
      <c r="O18" s="10" t="s">
        <v>31</v>
      </c>
      <c r="P18" s="11">
        <v>0</v>
      </c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50.7" x14ac:dyDescent="0.25">
      <c r="A19" s="9" t="s">
        <v>51</v>
      </c>
      <c r="B19" s="10" t="s">
        <v>52</v>
      </c>
      <c r="C19" s="10">
        <v>2099903</v>
      </c>
      <c r="D19" s="10" t="s">
        <v>25</v>
      </c>
      <c r="E19" s="10" t="s">
        <v>37</v>
      </c>
      <c r="F19" s="10" t="s">
        <v>27</v>
      </c>
      <c r="G19" s="10" t="s">
        <v>38</v>
      </c>
      <c r="H19" s="10" t="s">
        <v>39</v>
      </c>
      <c r="I19" s="10" t="s">
        <v>30</v>
      </c>
      <c r="J19" s="10" t="s">
        <v>27</v>
      </c>
      <c r="K19" s="11" t="s">
        <v>25</v>
      </c>
      <c r="L19" s="11">
        <v>774915</v>
      </c>
      <c r="M19" s="10">
        <v>9053</v>
      </c>
      <c r="N19" s="10">
        <v>10938</v>
      </c>
      <c r="O19" s="10" t="s">
        <v>31</v>
      </c>
      <c r="P19" s="11">
        <v>0</v>
      </c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38.049999999999997" x14ac:dyDescent="0.25">
      <c r="A20" s="9" t="s">
        <v>53</v>
      </c>
      <c r="B20" s="10" t="s">
        <v>54</v>
      </c>
      <c r="C20" s="10">
        <v>4328182</v>
      </c>
      <c r="D20" s="10" t="s">
        <v>25</v>
      </c>
      <c r="E20" s="10" t="s">
        <v>55</v>
      </c>
      <c r="F20" s="10" t="s">
        <v>56</v>
      </c>
      <c r="G20" s="10" t="s">
        <v>57</v>
      </c>
      <c r="H20" s="10" t="s">
        <v>58</v>
      </c>
      <c r="I20" s="10" t="s">
        <v>59</v>
      </c>
      <c r="J20" s="10" t="s">
        <v>56</v>
      </c>
      <c r="K20" s="11" t="s">
        <v>60</v>
      </c>
      <c r="L20" s="11">
        <v>1291525</v>
      </c>
      <c r="M20" s="10">
        <v>9173</v>
      </c>
      <c r="N20" s="10">
        <v>10304</v>
      </c>
      <c r="O20" s="10" t="s">
        <v>31</v>
      </c>
      <c r="P20" s="11">
        <v>0</v>
      </c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38.049999999999997" x14ac:dyDescent="0.25">
      <c r="A21" s="9" t="s">
        <v>61</v>
      </c>
      <c r="B21" s="10" t="s">
        <v>62</v>
      </c>
      <c r="C21" s="10">
        <v>3635331</v>
      </c>
      <c r="D21" s="10" t="s">
        <v>25</v>
      </c>
      <c r="E21" s="10" t="s">
        <v>26</v>
      </c>
      <c r="F21" s="10" t="s">
        <v>56</v>
      </c>
      <c r="G21" s="10" t="s">
        <v>57</v>
      </c>
      <c r="H21" s="10" t="s">
        <v>58</v>
      </c>
      <c r="I21" s="10" t="s">
        <v>59</v>
      </c>
      <c r="J21" s="10" t="s">
        <v>56</v>
      </c>
      <c r="K21" s="11" t="s">
        <v>60</v>
      </c>
      <c r="L21" s="11">
        <v>1291525</v>
      </c>
      <c r="M21" s="10">
        <v>9173</v>
      </c>
      <c r="N21" s="10">
        <v>10304</v>
      </c>
      <c r="O21" s="10" t="s">
        <v>31</v>
      </c>
      <c r="P21" s="11">
        <v>0</v>
      </c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38.049999999999997" x14ac:dyDescent="0.25">
      <c r="A22" s="9" t="s">
        <v>63</v>
      </c>
      <c r="B22" s="10" t="s">
        <v>64</v>
      </c>
      <c r="C22" s="10">
        <v>4833436</v>
      </c>
      <c r="D22" s="10" t="s">
        <v>25</v>
      </c>
      <c r="E22" s="10" t="s">
        <v>26</v>
      </c>
      <c r="F22" s="10" t="s">
        <v>65</v>
      </c>
      <c r="G22" s="10" t="s">
        <v>57</v>
      </c>
      <c r="H22" s="10" t="s">
        <v>48</v>
      </c>
      <c r="I22" s="10" t="s">
        <v>66</v>
      </c>
      <c r="J22" s="10" t="s">
        <v>65</v>
      </c>
      <c r="K22" s="11" t="s">
        <v>60</v>
      </c>
      <c r="L22" s="11">
        <v>1291525</v>
      </c>
      <c r="M22" s="10">
        <v>9174</v>
      </c>
      <c r="N22" s="10">
        <v>10305</v>
      </c>
      <c r="O22" s="10" t="s">
        <v>31</v>
      </c>
      <c r="P22" s="11">
        <v>0</v>
      </c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38.049999999999997" x14ac:dyDescent="0.25">
      <c r="A23" s="9" t="s">
        <v>67</v>
      </c>
      <c r="B23" s="10" t="s">
        <v>68</v>
      </c>
      <c r="C23" s="10">
        <v>4160065</v>
      </c>
      <c r="D23" s="10" t="s">
        <v>25</v>
      </c>
      <c r="E23" s="10" t="s">
        <v>26</v>
      </c>
      <c r="F23" s="10" t="s">
        <v>65</v>
      </c>
      <c r="G23" s="10" t="s">
        <v>57</v>
      </c>
      <c r="H23" s="10" t="s">
        <v>48</v>
      </c>
      <c r="I23" s="10" t="s">
        <v>66</v>
      </c>
      <c r="J23" s="10" t="s">
        <v>65</v>
      </c>
      <c r="K23" s="11" t="s">
        <v>60</v>
      </c>
      <c r="L23" s="11">
        <v>1291525</v>
      </c>
      <c r="M23" s="10">
        <v>9174</v>
      </c>
      <c r="N23" s="10">
        <v>10305</v>
      </c>
      <c r="O23" s="10" t="s">
        <v>31</v>
      </c>
      <c r="P23" s="11">
        <v>0</v>
      </c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63.4" x14ac:dyDescent="0.25">
      <c r="A24" s="9" t="s">
        <v>69</v>
      </c>
      <c r="B24" s="10" t="s">
        <v>70</v>
      </c>
      <c r="C24" s="10">
        <v>2112343</v>
      </c>
      <c r="D24" s="10" t="s">
        <v>25</v>
      </c>
      <c r="E24" s="10" t="s">
        <v>26</v>
      </c>
      <c r="F24" s="10" t="s">
        <v>71</v>
      </c>
      <c r="G24" s="10" t="s">
        <v>72</v>
      </c>
      <c r="H24" s="10" t="s">
        <v>73</v>
      </c>
      <c r="I24" s="10" t="s">
        <v>74</v>
      </c>
      <c r="J24" s="10" t="s">
        <v>71</v>
      </c>
      <c r="K24" s="11" t="s">
        <v>25</v>
      </c>
      <c r="L24" s="11">
        <v>1291524</v>
      </c>
      <c r="M24" s="10">
        <v>9348</v>
      </c>
      <c r="N24" s="10">
        <v>10306</v>
      </c>
      <c r="O24" s="10" t="s">
        <v>31</v>
      </c>
      <c r="P24" s="11">
        <v>0</v>
      </c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63.4" x14ac:dyDescent="0.25">
      <c r="A25" s="9" t="s">
        <v>75</v>
      </c>
      <c r="B25" s="10" t="s">
        <v>76</v>
      </c>
      <c r="C25" s="10">
        <v>2121875</v>
      </c>
      <c r="D25" s="10" t="s">
        <v>25</v>
      </c>
      <c r="E25" s="10" t="s">
        <v>26</v>
      </c>
      <c r="F25" s="10" t="s">
        <v>71</v>
      </c>
      <c r="G25" s="10" t="s">
        <v>72</v>
      </c>
      <c r="H25" s="10" t="s">
        <v>73</v>
      </c>
      <c r="I25" s="10" t="s">
        <v>74</v>
      </c>
      <c r="J25" s="10" t="s">
        <v>71</v>
      </c>
      <c r="K25" s="11" t="s">
        <v>25</v>
      </c>
      <c r="L25" s="11">
        <v>1291524</v>
      </c>
      <c r="M25" s="10">
        <v>9348</v>
      </c>
      <c r="N25" s="10">
        <v>10306</v>
      </c>
      <c r="O25" s="10" t="s">
        <v>31</v>
      </c>
      <c r="P25" s="11">
        <v>0</v>
      </c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63.4" x14ac:dyDescent="0.25">
      <c r="A26" s="9" t="s">
        <v>77</v>
      </c>
      <c r="B26" s="10" t="s">
        <v>78</v>
      </c>
      <c r="C26" s="10">
        <v>2171917</v>
      </c>
      <c r="D26" s="10" t="s">
        <v>25</v>
      </c>
      <c r="E26" s="10" t="s">
        <v>26</v>
      </c>
      <c r="F26" s="10" t="s">
        <v>71</v>
      </c>
      <c r="G26" s="10" t="s">
        <v>72</v>
      </c>
      <c r="H26" s="10" t="s">
        <v>73</v>
      </c>
      <c r="I26" s="10" t="s">
        <v>74</v>
      </c>
      <c r="J26" s="10" t="s">
        <v>71</v>
      </c>
      <c r="K26" s="11" t="s">
        <v>25</v>
      </c>
      <c r="L26" s="11">
        <v>1291524</v>
      </c>
      <c r="M26" s="10">
        <v>9348</v>
      </c>
      <c r="N26" s="10">
        <v>10306</v>
      </c>
      <c r="O26" s="10" t="s">
        <v>31</v>
      </c>
      <c r="P26" s="11">
        <v>0</v>
      </c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63.4" x14ac:dyDescent="0.25">
      <c r="A27" s="9" t="s">
        <v>79</v>
      </c>
      <c r="B27" s="10" t="s">
        <v>70</v>
      </c>
      <c r="C27" s="10">
        <v>2112343</v>
      </c>
      <c r="D27" s="10" t="s">
        <v>25</v>
      </c>
      <c r="E27" s="10" t="s">
        <v>26</v>
      </c>
      <c r="F27" s="10" t="s">
        <v>71</v>
      </c>
      <c r="G27" s="10" t="s">
        <v>80</v>
      </c>
      <c r="H27" s="10" t="s">
        <v>58</v>
      </c>
      <c r="I27" s="10" t="s">
        <v>74</v>
      </c>
      <c r="J27" s="10" t="s">
        <v>71</v>
      </c>
      <c r="K27" s="11" t="s">
        <v>25</v>
      </c>
      <c r="L27" s="11">
        <v>947118</v>
      </c>
      <c r="M27" s="10">
        <v>9348</v>
      </c>
      <c r="N27" s="10">
        <v>10306</v>
      </c>
      <c r="O27" s="10" t="s">
        <v>31</v>
      </c>
      <c r="P27" s="11">
        <v>0</v>
      </c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63.4" x14ac:dyDescent="0.25">
      <c r="A28" s="9" t="s">
        <v>81</v>
      </c>
      <c r="B28" s="10" t="s">
        <v>76</v>
      </c>
      <c r="C28" s="10">
        <v>2121875</v>
      </c>
      <c r="D28" s="10" t="s">
        <v>25</v>
      </c>
      <c r="E28" s="10" t="s">
        <v>26</v>
      </c>
      <c r="F28" s="10" t="s">
        <v>71</v>
      </c>
      <c r="G28" s="10" t="s">
        <v>80</v>
      </c>
      <c r="H28" s="10" t="s">
        <v>58</v>
      </c>
      <c r="I28" s="10" t="s">
        <v>74</v>
      </c>
      <c r="J28" s="10" t="s">
        <v>71</v>
      </c>
      <c r="K28" s="11" t="s">
        <v>25</v>
      </c>
      <c r="L28" s="11">
        <v>947118</v>
      </c>
      <c r="M28" s="10">
        <v>9348</v>
      </c>
      <c r="N28" s="10">
        <v>10306</v>
      </c>
      <c r="O28" s="10" t="s">
        <v>31</v>
      </c>
      <c r="P28" s="11">
        <v>0</v>
      </c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63.4" x14ac:dyDescent="0.25">
      <c r="A29" s="9" t="s">
        <v>82</v>
      </c>
      <c r="B29" s="10" t="s">
        <v>78</v>
      </c>
      <c r="C29" s="10">
        <v>2171917</v>
      </c>
      <c r="D29" s="10" t="s">
        <v>25</v>
      </c>
      <c r="E29" s="10" t="s">
        <v>26</v>
      </c>
      <c r="F29" s="10" t="s">
        <v>71</v>
      </c>
      <c r="G29" s="10" t="s">
        <v>80</v>
      </c>
      <c r="H29" s="10" t="s">
        <v>58</v>
      </c>
      <c r="I29" s="10" t="s">
        <v>74</v>
      </c>
      <c r="J29" s="10" t="s">
        <v>71</v>
      </c>
      <c r="K29" s="11" t="s">
        <v>25</v>
      </c>
      <c r="L29" s="11">
        <v>947118</v>
      </c>
      <c r="M29" s="10">
        <v>9348</v>
      </c>
      <c r="N29" s="10">
        <v>10306</v>
      </c>
      <c r="O29" s="10" t="s">
        <v>31</v>
      </c>
      <c r="P29" s="11">
        <v>0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25.35" x14ac:dyDescent="0.25">
      <c r="A30" s="9" t="s">
        <v>83</v>
      </c>
      <c r="B30" s="10" t="s">
        <v>84</v>
      </c>
      <c r="C30" s="10">
        <v>2014620</v>
      </c>
      <c r="D30" s="10" t="s">
        <v>25</v>
      </c>
      <c r="E30" s="10" t="s">
        <v>26</v>
      </c>
      <c r="F30" s="10" t="s">
        <v>85</v>
      </c>
      <c r="G30" s="10" t="s">
        <v>72</v>
      </c>
      <c r="H30" s="10" t="s">
        <v>86</v>
      </c>
      <c r="I30" s="10" t="s">
        <v>87</v>
      </c>
      <c r="J30" s="10" t="s">
        <v>85</v>
      </c>
      <c r="K30" s="11" t="s">
        <v>25</v>
      </c>
      <c r="L30" s="11">
        <v>2260167</v>
      </c>
      <c r="M30" s="10">
        <v>9584</v>
      </c>
      <c r="N30" s="10">
        <v>10257</v>
      </c>
      <c r="O30" s="10" t="s">
        <v>31</v>
      </c>
      <c r="P30" s="11">
        <v>0</v>
      </c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25.35" x14ac:dyDescent="0.25">
      <c r="A31" s="9" t="s">
        <v>88</v>
      </c>
      <c r="B31" s="10" t="s">
        <v>89</v>
      </c>
      <c r="C31" s="10">
        <v>3487608</v>
      </c>
      <c r="D31" s="10" t="s">
        <v>25</v>
      </c>
      <c r="E31" s="10" t="s">
        <v>26</v>
      </c>
      <c r="F31" s="10" t="s">
        <v>85</v>
      </c>
      <c r="G31" s="10" t="s">
        <v>72</v>
      </c>
      <c r="H31" s="10" t="s">
        <v>86</v>
      </c>
      <c r="I31" s="10" t="s">
        <v>87</v>
      </c>
      <c r="J31" s="10" t="s">
        <v>85</v>
      </c>
      <c r="K31" s="11" t="s">
        <v>25</v>
      </c>
      <c r="L31" s="11">
        <v>2260167</v>
      </c>
      <c r="M31" s="10">
        <v>9584</v>
      </c>
      <c r="N31" s="10">
        <v>10257</v>
      </c>
      <c r="O31" s="10" t="s">
        <v>31</v>
      </c>
      <c r="P31" s="11">
        <v>0</v>
      </c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25.35" x14ac:dyDescent="0.25">
      <c r="A32" s="9" t="s">
        <v>90</v>
      </c>
      <c r="B32" s="10" t="s">
        <v>91</v>
      </c>
      <c r="C32" s="10">
        <v>5091005</v>
      </c>
      <c r="D32" s="10" t="s">
        <v>25</v>
      </c>
      <c r="E32" s="10" t="s">
        <v>26</v>
      </c>
      <c r="F32" s="10" t="s">
        <v>85</v>
      </c>
      <c r="G32" s="10" t="s">
        <v>72</v>
      </c>
      <c r="H32" s="10" t="s">
        <v>86</v>
      </c>
      <c r="I32" s="10" t="s">
        <v>87</v>
      </c>
      <c r="J32" s="10" t="s">
        <v>85</v>
      </c>
      <c r="K32" s="11" t="s">
        <v>25</v>
      </c>
      <c r="L32" s="11">
        <v>2260167</v>
      </c>
      <c r="M32" s="10">
        <v>9584</v>
      </c>
      <c r="N32" s="10">
        <v>10259</v>
      </c>
      <c r="O32" s="10" t="s">
        <v>31</v>
      </c>
      <c r="P32" s="11">
        <v>0</v>
      </c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25.35" x14ac:dyDescent="0.25">
      <c r="A33" s="9" t="s">
        <v>92</v>
      </c>
      <c r="B33" s="10" t="s">
        <v>93</v>
      </c>
      <c r="C33" s="10">
        <v>5571904</v>
      </c>
      <c r="D33" s="10" t="s">
        <v>25</v>
      </c>
      <c r="E33" s="10" t="s">
        <v>26</v>
      </c>
      <c r="F33" s="10" t="s">
        <v>85</v>
      </c>
      <c r="G33" s="10" t="s">
        <v>72</v>
      </c>
      <c r="H33" s="10" t="s">
        <v>86</v>
      </c>
      <c r="I33" s="10" t="s">
        <v>87</v>
      </c>
      <c r="J33" s="10" t="s">
        <v>85</v>
      </c>
      <c r="K33" s="11" t="s">
        <v>25</v>
      </c>
      <c r="L33" s="11">
        <v>2260167</v>
      </c>
      <c r="M33" s="10">
        <v>9584</v>
      </c>
      <c r="N33" s="10">
        <v>10260</v>
      </c>
      <c r="O33" s="10" t="s">
        <v>31</v>
      </c>
      <c r="P33" s="11">
        <v>0</v>
      </c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25.35" x14ac:dyDescent="0.25">
      <c r="A34" s="9" t="s">
        <v>94</v>
      </c>
      <c r="B34" s="10" t="s">
        <v>95</v>
      </c>
      <c r="C34" s="10">
        <v>5801698</v>
      </c>
      <c r="D34" s="10" t="s">
        <v>25</v>
      </c>
      <c r="E34" s="10" t="s">
        <v>26</v>
      </c>
      <c r="F34" s="10" t="s">
        <v>85</v>
      </c>
      <c r="G34" s="10" t="s">
        <v>72</v>
      </c>
      <c r="H34" s="10" t="s">
        <v>86</v>
      </c>
      <c r="I34" s="10" t="s">
        <v>87</v>
      </c>
      <c r="J34" s="10" t="s">
        <v>85</v>
      </c>
      <c r="K34" s="11" t="s">
        <v>25</v>
      </c>
      <c r="L34" s="11">
        <v>2260167</v>
      </c>
      <c r="M34" s="10">
        <v>9584</v>
      </c>
      <c r="N34" s="10">
        <v>10261</v>
      </c>
      <c r="O34" s="10" t="s">
        <v>31</v>
      </c>
      <c r="P34" s="11">
        <v>0</v>
      </c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38.049999999999997" x14ac:dyDescent="0.25">
      <c r="A35" s="9" t="s">
        <v>96</v>
      </c>
      <c r="B35" s="10" t="s">
        <v>97</v>
      </c>
      <c r="C35" s="10">
        <v>727244</v>
      </c>
      <c r="D35" s="10" t="s">
        <v>25</v>
      </c>
      <c r="E35" s="10" t="s">
        <v>26</v>
      </c>
      <c r="F35" s="10" t="s">
        <v>98</v>
      </c>
      <c r="G35" s="10" t="s">
        <v>72</v>
      </c>
      <c r="H35" s="10" t="s">
        <v>99</v>
      </c>
      <c r="I35" s="10" t="s">
        <v>100</v>
      </c>
      <c r="J35" s="10" t="s">
        <v>98</v>
      </c>
      <c r="K35" s="11" t="s">
        <v>60</v>
      </c>
      <c r="L35" s="11">
        <v>1614406</v>
      </c>
      <c r="M35" s="10">
        <v>9726</v>
      </c>
      <c r="N35" s="10">
        <v>10256</v>
      </c>
      <c r="O35" s="10" t="s">
        <v>31</v>
      </c>
      <c r="P35" s="11">
        <v>0</v>
      </c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38.049999999999997" x14ac:dyDescent="0.25">
      <c r="A36" s="9" t="s">
        <v>101</v>
      </c>
      <c r="B36" s="10" t="s">
        <v>102</v>
      </c>
      <c r="C36" s="10">
        <v>1164314</v>
      </c>
      <c r="D36" s="10" t="s">
        <v>25</v>
      </c>
      <c r="E36" s="10" t="s">
        <v>26</v>
      </c>
      <c r="F36" s="10" t="s">
        <v>98</v>
      </c>
      <c r="G36" s="10" t="s">
        <v>72</v>
      </c>
      <c r="H36" s="10" t="s">
        <v>99</v>
      </c>
      <c r="I36" s="10" t="s">
        <v>100</v>
      </c>
      <c r="J36" s="10" t="s">
        <v>98</v>
      </c>
      <c r="K36" s="11" t="s">
        <v>60</v>
      </c>
      <c r="L36" s="11">
        <v>1614406</v>
      </c>
      <c r="M36" s="10">
        <v>9726</v>
      </c>
      <c r="N36" s="10">
        <v>10256</v>
      </c>
      <c r="O36" s="10" t="s">
        <v>31</v>
      </c>
      <c r="P36" s="11">
        <v>0</v>
      </c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38.049999999999997" x14ac:dyDescent="0.25">
      <c r="A37" s="9" t="s">
        <v>103</v>
      </c>
      <c r="B37" s="10" t="s">
        <v>104</v>
      </c>
      <c r="C37" s="10">
        <v>1538218</v>
      </c>
      <c r="D37" s="10" t="s">
        <v>25</v>
      </c>
      <c r="E37" s="10" t="s">
        <v>26</v>
      </c>
      <c r="F37" s="10" t="s">
        <v>98</v>
      </c>
      <c r="G37" s="10" t="s">
        <v>72</v>
      </c>
      <c r="H37" s="10" t="s">
        <v>99</v>
      </c>
      <c r="I37" s="10" t="s">
        <v>100</v>
      </c>
      <c r="J37" s="10" t="s">
        <v>98</v>
      </c>
      <c r="K37" s="11" t="s">
        <v>60</v>
      </c>
      <c r="L37" s="11">
        <v>1614406</v>
      </c>
      <c r="M37" s="10">
        <v>9726</v>
      </c>
      <c r="N37" s="10">
        <v>10256</v>
      </c>
      <c r="O37" s="10" t="s">
        <v>31</v>
      </c>
      <c r="P37" s="11">
        <v>0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25.35" x14ac:dyDescent="0.25">
      <c r="A38" s="9" t="s">
        <v>105</v>
      </c>
      <c r="B38" s="10" t="s">
        <v>106</v>
      </c>
      <c r="C38" s="10">
        <v>5713076</v>
      </c>
      <c r="D38" s="10" t="s">
        <v>25</v>
      </c>
      <c r="E38" s="10" t="s">
        <v>26</v>
      </c>
      <c r="F38" s="10" t="s">
        <v>107</v>
      </c>
      <c r="G38" s="10" t="s">
        <v>72</v>
      </c>
      <c r="H38" s="10" t="s">
        <v>108</v>
      </c>
      <c r="I38" s="10" t="s">
        <v>109</v>
      </c>
      <c r="J38" s="10" t="s">
        <v>107</v>
      </c>
      <c r="K38" s="11" t="s">
        <v>25</v>
      </c>
      <c r="L38" s="11">
        <v>1291524</v>
      </c>
      <c r="M38" s="10">
        <v>9685</v>
      </c>
      <c r="N38" s="10">
        <v>10253</v>
      </c>
      <c r="O38" s="10" t="s">
        <v>31</v>
      </c>
      <c r="P38" s="11">
        <v>0</v>
      </c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25.35" x14ac:dyDescent="0.25">
      <c r="A39" s="9" t="s">
        <v>110</v>
      </c>
      <c r="B39" s="10" t="s">
        <v>111</v>
      </c>
      <c r="C39" s="10">
        <v>2191844</v>
      </c>
      <c r="D39" s="10" t="s">
        <v>25</v>
      </c>
      <c r="E39" s="10" t="s">
        <v>26</v>
      </c>
      <c r="F39" s="10" t="s">
        <v>107</v>
      </c>
      <c r="G39" s="10" t="s">
        <v>72</v>
      </c>
      <c r="H39" s="10" t="s">
        <v>108</v>
      </c>
      <c r="I39" s="10" t="s">
        <v>109</v>
      </c>
      <c r="J39" s="10" t="s">
        <v>107</v>
      </c>
      <c r="K39" s="11" t="s">
        <v>25</v>
      </c>
      <c r="L39" s="11">
        <v>1291524</v>
      </c>
      <c r="M39" s="10">
        <v>9685</v>
      </c>
      <c r="N39" s="10">
        <v>10253</v>
      </c>
      <c r="O39" s="10" t="s">
        <v>31</v>
      </c>
      <c r="P39" s="11">
        <v>0</v>
      </c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25.35" x14ac:dyDescent="0.25">
      <c r="A40" s="9" t="s">
        <v>112</v>
      </c>
      <c r="B40" s="10" t="s">
        <v>113</v>
      </c>
      <c r="C40" s="10">
        <v>2171402</v>
      </c>
      <c r="D40" s="10" t="s">
        <v>25</v>
      </c>
      <c r="E40" s="10" t="s">
        <v>26</v>
      </c>
      <c r="F40" s="10" t="s">
        <v>114</v>
      </c>
      <c r="G40" s="10" t="s">
        <v>115</v>
      </c>
      <c r="H40" s="10" t="s">
        <v>116</v>
      </c>
      <c r="I40" s="10" t="s">
        <v>74</v>
      </c>
      <c r="J40" s="10" t="s">
        <v>114</v>
      </c>
      <c r="K40" s="11" t="s">
        <v>60</v>
      </c>
      <c r="L40" s="11">
        <v>1291525</v>
      </c>
      <c r="M40" s="10">
        <v>9586</v>
      </c>
      <c r="N40" s="10">
        <v>10252</v>
      </c>
      <c r="O40" s="10" t="s">
        <v>31</v>
      </c>
      <c r="P40" s="11">
        <v>0</v>
      </c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50.7" x14ac:dyDescent="0.25">
      <c r="A41" s="9" t="s">
        <v>117</v>
      </c>
      <c r="B41" s="10" t="s">
        <v>118</v>
      </c>
      <c r="C41" s="10">
        <v>5146191</v>
      </c>
      <c r="D41" s="10" t="s">
        <v>25</v>
      </c>
      <c r="E41" s="10" t="s">
        <v>26</v>
      </c>
      <c r="F41" s="10" t="s">
        <v>119</v>
      </c>
      <c r="G41" s="10" t="s">
        <v>57</v>
      </c>
      <c r="H41" s="10" t="s">
        <v>120</v>
      </c>
      <c r="I41" s="10" t="s">
        <v>121</v>
      </c>
      <c r="J41" s="10" t="s">
        <v>119</v>
      </c>
      <c r="K41" s="11" t="s">
        <v>60</v>
      </c>
      <c r="L41" s="11">
        <v>1291525</v>
      </c>
      <c r="M41" s="10">
        <v>9687</v>
      </c>
      <c r="N41" s="10">
        <v>10254</v>
      </c>
      <c r="O41" s="10" t="s">
        <v>31</v>
      </c>
      <c r="P41" s="11">
        <v>0</v>
      </c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50.7" x14ac:dyDescent="0.25">
      <c r="A42" s="9" t="s">
        <v>122</v>
      </c>
      <c r="B42" s="10" t="s">
        <v>123</v>
      </c>
      <c r="C42" s="10">
        <v>877436</v>
      </c>
      <c r="D42" s="10" t="s">
        <v>25</v>
      </c>
      <c r="E42" s="10" t="s">
        <v>26</v>
      </c>
      <c r="F42" s="10" t="s">
        <v>119</v>
      </c>
      <c r="G42" s="10" t="s">
        <v>57</v>
      </c>
      <c r="H42" s="10" t="s">
        <v>120</v>
      </c>
      <c r="I42" s="10" t="s">
        <v>121</v>
      </c>
      <c r="J42" s="10" t="s">
        <v>119</v>
      </c>
      <c r="K42" s="11" t="s">
        <v>60</v>
      </c>
      <c r="L42" s="11">
        <v>1291525</v>
      </c>
      <c r="M42" s="10">
        <v>9687</v>
      </c>
      <c r="N42" s="10">
        <v>10254</v>
      </c>
      <c r="O42" s="10" t="s">
        <v>31</v>
      </c>
      <c r="P42" s="11">
        <v>0</v>
      </c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38.049999999999997" x14ac:dyDescent="0.25">
      <c r="A43" s="9" t="s">
        <v>124</v>
      </c>
      <c r="B43" s="10" t="s">
        <v>125</v>
      </c>
      <c r="C43" s="10">
        <v>2650688</v>
      </c>
      <c r="D43" s="10" t="s">
        <v>25</v>
      </c>
      <c r="E43" s="10" t="s">
        <v>26</v>
      </c>
      <c r="F43" s="10" t="s">
        <v>126</v>
      </c>
      <c r="G43" s="10" t="s">
        <v>72</v>
      </c>
      <c r="H43" s="10" t="s">
        <v>127</v>
      </c>
      <c r="I43" s="10" t="s">
        <v>128</v>
      </c>
      <c r="J43" s="10" t="s">
        <v>126</v>
      </c>
      <c r="K43" s="11" t="s">
        <v>60</v>
      </c>
      <c r="L43" s="11">
        <v>1614406</v>
      </c>
      <c r="M43" s="10">
        <v>9689</v>
      </c>
      <c r="N43" s="10">
        <v>10255</v>
      </c>
      <c r="O43" s="10" t="s">
        <v>31</v>
      </c>
      <c r="P43" s="11">
        <v>0</v>
      </c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8.049999999999997" x14ac:dyDescent="0.25">
      <c r="A44" s="9" t="s">
        <v>129</v>
      </c>
      <c r="B44" s="10" t="s">
        <v>130</v>
      </c>
      <c r="C44" s="10">
        <v>3667232</v>
      </c>
      <c r="D44" s="10" t="s">
        <v>25</v>
      </c>
      <c r="E44" s="10" t="s">
        <v>26</v>
      </c>
      <c r="F44" s="10" t="s">
        <v>131</v>
      </c>
      <c r="G44" s="10" t="s">
        <v>132</v>
      </c>
      <c r="H44" s="10" t="s">
        <v>133</v>
      </c>
      <c r="I44" s="10" t="s">
        <v>134</v>
      </c>
      <c r="J44" s="10" t="s">
        <v>131</v>
      </c>
      <c r="K44" s="11" t="s">
        <v>60</v>
      </c>
      <c r="L44" s="11">
        <v>1076270</v>
      </c>
      <c r="M44" s="10">
        <v>9577</v>
      </c>
      <c r="N44" s="10">
        <v>10313</v>
      </c>
      <c r="O44" s="10" t="s">
        <v>31</v>
      </c>
      <c r="P44" s="11">
        <v>0</v>
      </c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38.049999999999997" x14ac:dyDescent="0.25">
      <c r="A45" s="9" t="s">
        <v>135</v>
      </c>
      <c r="B45" s="10" t="s">
        <v>136</v>
      </c>
      <c r="C45" s="10">
        <v>4319982</v>
      </c>
      <c r="D45" s="10" t="s">
        <v>25</v>
      </c>
      <c r="E45" s="10" t="s">
        <v>26</v>
      </c>
      <c r="F45" s="10" t="s">
        <v>131</v>
      </c>
      <c r="G45" s="10" t="s">
        <v>132</v>
      </c>
      <c r="H45" s="10" t="s">
        <v>133</v>
      </c>
      <c r="I45" s="10" t="s">
        <v>134</v>
      </c>
      <c r="J45" s="10" t="s">
        <v>131</v>
      </c>
      <c r="K45" s="11" t="s">
        <v>60</v>
      </c>
      <c r="L45" s="11">
        <v>1076270</v>
      </c>
      <c r="M45" s="10">
        <v>9577</v>
      </c>
      <c r="N45" s="10">
        <v>10313</v>
      </c>
      <c r="O45" s="10" t="s">
        <v>31</v>
      </c>
      <c r="P45" s="11">
        <v>0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38.049999999999997" x14ac:dyDescent="0.25">
      <c r="A46" s="9" t="s">
        <v>137</v>
      </c>
      <c r="B46" s="10" t="s">
        <v>138</v>
      </c>
      <c r="C46" s="10">
        <v>4172160</v>
      </c>
      <c r="D46" s="10" t="s">
        <v>25</v>
      </c>
      <c r="E46" s="10" t="s">
        <v>26</v>
      </c>
      <c r="F46" s="10" t="s">
        <v>131</v>
      </c>
      <c r="G46" s="10" t="s">
        <v>139</v>
      </c>
      <c r="H46" s="10" t="s">
        <v>140</v>
      </c>
      <c r="I46" s="10" t="s">
        <v>134</v>
      </c>
      <c r="J46" s="10" t="s">
        <v>131</v>
      </c>
      <c r="K46" s="11" t="s">
        <v>60</v>
      </c>
      <c r="L46" s="11">
        <v>1937286</v>
      </c>
      <c r="M46" s="10">
        <v>9577</v>
      </c>
      <c r="N46" s="10">
        <v>10313</v>
      </c>
      <c r="O46" s="10" t="s">
        <v>31</v>
      </c>
      <c r="P46" s="11">
        <v>0</v>
      </c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38.049999999999997" x14ac:dyDescent="0.25">
      <c r="A47" s="9" t="s">
        <v>141</v>
      </c>
      <c r="B47" s="10" t="s">
        <v>142</v>
      </c>
      <c r="C47" s="10">
        <v>3189637</v>
      </c>
      <c r="D47" s="10" t="s">
        <v>25</v>
      </c>
      <c r="E47" s="10" t="s">
        <v>26</v>
      </c>
      <c r="F47" s="10" t="s">
        <v>131</v>
      </c>
      <c r="G47" s="10" t="s">
        <v>139</v>
      </c>
      <c r="H47" s="10" t="s">
        <v>140</v>
      </c>
      <c r="I47" s="10" t="s">
        <v>134</v>
      </c>
      <c r="J47" s="10" t="s">
        <v>131</v>
      </c>
      <c r="K47" s="11" t="s">
        <v>60</v>
      </c>
      <c r="L47" s="11">
        <v>1937286</v>
      </c>
      <c r="M47" s="10">
        <v>9577</v>
      </c>
      <c r="N47" s="10">
        <v>10313</v>
      </c>
      <c r="O47" s="10" t="s">
        <v>31</v>
      </c>
      <c r="P47" s="11">
        <v>0</v>
      </c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38.049999999999997" x14ac:dyDescent="0.25">
      <c r="A48" s="9" t="s">
        <v>143</v>
      </c>
      <c r="B48" s="10" t="s">
        <v>144</v>
      </c>
      <c r="C48" s="10">
        <v>6765078</v>
      </c>
      <c r="D48" s="10" t="s">
        <v>25</v>
      </c>
      <c r="E48" s="10" t="s">
        <v>26</v>
      </c>
      <c r="F48" s="10" t="s">
        <v>131</v>
      </c>
      <c r="G48" s="10" t="s">
        <v>139</v>
      </c>
      <c r="H48" s="10" t="s">
        <v>140</v>
      </c>
      <c r="I48" s="10" t="s">
        <v>134</v>
      </c>
      <c r="J48" s="10" t="s">
        <v>131</v>
      </c>
      <c r="K48" s="11" t="s">
        <v>60</v>
      </c>
      <c r="L48" s="11">
        <v>1937286</v>
      </c>
      <c r="M48" s="10">
        <v>9577</v>
      </c>
      <c r="N48" s="10">
        <v>10313</v>
      </c>
      <c r="O48" s="10" t="s">
        <v>31</v>
      </c>
      <c r="P48" s="11">
        <v>0</v>
      </c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38.049999999999997" x14ac:dyDescent="0.25">
      <c r="A49" s="9" t="s">
        <v>145</v>
      </c>
      <c r="B49" s="10" t="s">
        <v>146</v>
      </c>
      <c r="C49" s="10">
        <v>5433076</v>
      </c>
      <c r="D49" s="10" t="s">
        <v>25</v>
      </c>
      <c r="E49" s="10" t="s">
        <v>26</v>
      </c>
      <c r="F49" s="10" t="s">
        <v>147</v>
      </c>
      <c r="G49" s="10" t="s">
        <v>57</v>
      </c>
      <c r="H49" s="10" t="s">
        <v>58</v>
      </c>
      <c r="I49" s="10" t="s">
        <v>148</v>
      </c>
      <c r="J49" s="10" t="s">
        <v>147</v>
      </c>
      <c r="K49" s="11" t="s">
        <v>60</v>
      </c>
      <c r="L49" s="11">
        <v>1291525</v>
      </c>
      <c r="M49" s="10">
        <v>9733</v>
      </c>
      <c r="N49" s="10">
        <v>11049</v>
      </c>
      <c r="O49" s="10" t="s">
        <v>31</v>
      </c>
      <c r="P49" s="11">
        <v>0</v>
      </c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38.049999999999997" x14ac:dyDescent="0.25">
      <c r="A50" s="9" t="s">
        <v>149</v>
      </c>
      <c r="B50" s="10" t="s">
        <v>150</v>
      </c>
      <c r="C50" s="10">
        <v>4978343</v>
      </c>
      <c r="D50" s="10" t="s">
        <v>25</v>
      </c>
      <c r="E50" s="10" t="s">
        <v>26</v>
      </c>
      <c r="F50" s="10" t="s">
        <v>147</v>
      </c>
      <c r="G50" s="10" t="s">
        <v>57</v>
      </c>
      <c r="H50" s="12" t="s">
        <v>58</v>
      </c>
      <c r="I50" s="10" t="s">
        <v>148</v>
      </c>
      <c r="J50" s="10" t="s">
        <v>147</v>
      </c>
      <c r="K50" s="11" t="s">
        <v>60</v>
      </c>
      <c r="L50" s="11">
        <v>1291525</v>
      </c>
      <c r="M50" s="10">
        <v>9733</v>
      </c>
      <c r="N50" s="10">
        <v>11049</v>
      </c>
      <c r="O50" s="10" t="s">
        <v>31</v>
      </c>
      <c r="P50" s="11">
        <v>0</v>
      </c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63.4" x14ac:dyDescent="0.25">
      <c r="A51" s="9" t="s">
        <v>151</v>
      </c>
      <c r="B51" s="10" t="s">
        <v>152</v>
      </c>
      <c r="C51" s="10">
        <v>3491203</v>
      </c>
      <c r="D51" s="10" t="s">
        <v>25</v>
      </c>
      <c r="E51" s="10" t="s">
        <v>26</v>
      </c>
      <c r="F51" s="10" t="s">
        <v>153</v>
      </c>
      <c r="G51" s="10" t="s">
        <v>57</v>
      </c>
      <c r="H51" s="12" t="s">
        <v>58</v>
      </c>
      <c r="I51" s="10" t="s">
        <v>154</v>
      </c>
      <c r="J51" s="10" t="s">
        <v>153</v>
      </c>
      <c r="K51" s="11" t="s">
        <v>60</v>
      </c>
      <c r="L51" s="11">
        <v>1291525</v>
      </c>
      <c r="M51" s="10">
        <v>9745</v>
      </c>
      <c r="N51" s="10">
        <v>9876</v>
      </c>
      <c r="O51" s="10" t="s">
        <v>31</v>
      </c>
      <c r="P51" s="11">
        <v>0</v>
      </c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63.4" x14ac:dyDescent="0.25">
      <c r="A52" s="9" t="s">
        <v>155</v>
      </c>
      <c r="B52" s="10" t="s">
        <v>156</v>
      </c>
      <c r="C52" s="10">
        <v>1993574</v>
      </c>
      <c r="D52" s="10" t="s">
        <v>25</v>
      </c>
      <c r="E52" s="10" t="s">
        <v>26</v>
      </c>
      <c r="F52" s="10" t="s">
        <v>153</v>
      </c>
      <c r="G52" s="10" t="s">
        <v>57</v>
      </c>
      <c r="H52" s="12" t="s">
        <v>58</v>
      </c>
      <c r="I52" s="10" t="s">
        <v>154</v>
      </c>
      <c r="J52" s="10" t="s">
        <v>153</v>
      </c>
      <c r="K52" s="11" t="s">
        <v>60</v>
      </c>
      <c r="L52" s="11">
        <v>1291525</v>
      </c>
      <c r="M52" s="10">
        <v>9745</v>
      </c>
      <c r="N52" s="10">
        <v>9876</v>
      </c>
      <c r="O52" s="10" t="s">
        <v>31</v>
      </c>
      <c r="P52" s="11">
        <v>0</v>
      </c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63.4" x14ac:dyDescent="0.25">
      <c r="A53" s="9" t="s">
        <v>157</v>
      </c>
      <c r="B53" s="10" t="s">
        <v>158</v>
      </c>
      <c r="C53" s="10">
        <v>2148616</v>
      </c>
      <c r="D53" s="10" t="s">
        <v>25</v>
      </c>
      <c r="E53" s="10" t="s">
        <v>26</v>
      </c>
      <c r="F53" s="10" t="s">
        <v>153</v>
      </c>
      <c r="G53" s="10" t="s">
        <v>57</v>
      </c>
      <c r="H53" s="12" t="s">
        <v>58</v>
      </c>
      <c r="I53" s="10" t="s">
        <v>154</v>
      </c>
      <c r="J53" s="10" t="s">
        <v>153</v>
      </c>
      <c r="K53" s="11" t="s">
        <v>60</v>
      </c>
      <c r="L53" s="11">
        <v>1291525</v>
      </c>
      <c r="M53" s="10">
        <v>9745</v>
      </c>
      <c r="N53" s="10">
        <v>9876</v>
      </c>
      <c r="O53" s="10" t="s">
        <v>31</v>
      </c>
      <c r="P53" s="11">
        <v>0</v>
      </c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25.35" x14ac:dyDescent="0.25">
      <c r="A54" s="9" t="s">
        <v>159</v>
      </c>
      <c r="B54" s="10" t="s">
        <v>160</v>
      </c>
      <c r="C54" s="10">
        <v>1434525</v>
      </c>
      <c r="D54" s="10" t="s">
        <v>25</v>
      </c>
      <c r="E54" s="10" t="s">
        <v>161</v>
      </c>
      <c r="F54" s="10" t="s">
        <v>162</v>
      </c>
      <c r="G54" s="10" t="s">
        <v>72</v>
      </c>
      <c r="H54" s="12" t="s">
        <v>163</v>
      </c>
      <c r="I54" s="10" t="s">
        <v>164</v>
      </c>
      <c r="J54" s="10" t="s">
        <v>162</v>
      </c>
      <c r="K54" s="11" t="s">
        <v>60</v>
      </c>
      <c r="L54" s="11">
        <v>3713134</v>
      </c>
      <c r="M54" s="10">
        <v>9752</v>
      </c>
      <c r="N54" s="10">
        <v>10630</v>
      </c>
      <c r="O54" s="10" t="s">
        <v>31</v>
      </c>
      <c r="P54" s="11">
        <v>0</v>
      </c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25.35" x14ac:dyDescent="0.25">
      <c r="A55" s="9" t="s">
        <v>165</v>
      </c>
      <c r="B55" s="10" t="s">
        <v>166</v>
      </c>
      <c r="C55" s="10">
        <v>1979086</v>
      </c>
      <c r="D55" s="10" t="s">
        <v>25</v>
      </c>
      <c r="E55" s="10" t="s">
        <v>26</v>
      </c>
      <c r="F55" s="10" t="s">
        <v>162</v>
      </c>
      <c r="G55" s="10" t="s">
        <v>72</v>
      </c>
      <c r="H55" s="12" t="s">
        <v>163</v>
      </c>
      <c r="I55" s="10" t="s">
        <v>164</v>
      </c>
      <c r="J55" s="10" t="s">
        <v>162</v>
      </c>
      <c r="K55" s="11" t="s">
        <v>60</v>
      </c>
      <c r="L55" s="11">
        <v>3713134</v>
      </c>
      <c r="M55" s="10">
        <v>9752</v>
      </c>
      <c r="N55" s="10">
        <v>10630</v>
      </c>
      <c r="O55" s="10" t="s">
        <v>31</v>
      </c>
      <c r="P55" s="11">
        <v>0</v>
      </c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25.35" x14ac:dyDescent="0.25">
      <c r="A56" s="9" t="s">
        <v>167</v>
      </c>
      <c r="B56" s="10" t="s">
        <v>168</v>
      </c>
      <c r="C56" s="10">
        <v>3522888</v>
      </c>
      <c r="D56" s="10" t="s">
        <v>25</v>
      </c>
      <c r="E56" s="10" t="s">
        <v>26</v>
      </c>
      <c r="F56" s="10" t="s">
        <v>169</v>
      </c>
      <c r="G56" s="10" t="s">
        <v>72</v>
      </c>
      <c r="H56" s="10" t="s">
        <v>29</v>
      </c>
      <c r="I56" s="10" t="s">
        <v>170</v>
      </c>
      <c r="J56" s="10" t="s">
        <v>169</v>
      </c>
      <c r="K56" s="11" t="s">
        <v>60</v>
      </c>
      <c r="L56" s="11">
        <v>1614406</v>
      </c>
      <c r="M56" s="10">
        <v>9753</v>
      </c>
      <c r="N56" s="10">
        <v>10631</v>
      </c>
      <c r="O56" s="10" t="s">
        <v>31</v>
      </c>
      <c r="P56" s="11">
        <v>0</v>
      </c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25.35" x14ac:dyDescent="0.25">
      <c r="A57" s="9" t="s">
        <v>171</v>
      </c>
      <c r="B57" s="10" t="s">
        <v>172</v>
      </c>
      <c r="C57" s="10">
        <v>2497507</v>
      </c>
      <c r="D57" s="10" t="s">
        <v>25</v>
      </c>
      <c r="E57" s="10" t="s">
        <v>26</v>
      </c>
      <c r="F57" s="10" t="s">
        <v>169</v>
      </c>
      <c r="G57" s="10" t="s">
        <v>72</v>
      </c>
      <c r="H57" s="10" t="s">
        <v>29</v>
      </c>
      <c r="I57" s="10" t="s">
        <v>170</v>
      </c>
      <c r="J57" s="10" t="s">
        <v>169</v>
      </c>
      <c r="K57" s="11" t="s">
        <v>60</v>
      </c>
      <c r="L57" s="11">
        <v>1614406</v>
      </c>
      <c r="M57" s="10">
        <v>9753</v>
      </c>
      <c r="N57" s="10">
        <v>10631</v>
      </c>
      <c r="O57" s="10" t="s">
        <v>31</v>
      </c>
      <c r="P57" s="11">
        <v>0</v>
      </c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50.7" x14ac:dyDescent="0.25">
      <c r="A58" s="9" t="s">
        <v>173</v>
      </c>
      <c r="B58" s="10" t="s">
        <v>174</v>
      </c>
      <c r="C58" s="10">
        <v>1213681</v>
      </c>
      <c r="D58" s="10" t="s">
        <v>25</v>
      </c>
      <c r="E58" s="10" t="s">
        <v>26</v>
      </c>
      <c r="F58" s="10" t="s">
        <v>175</v>
      </c>
      <c r="G58" s="10" t="s">
        <v>176</v>
      </c>
      <c r="H58" s="12">
        <v>45937</v>
      </c>
      <c r="I58" s="10" t="s">
        <v>177</v>
      </c>
      <c r="J58" s="10" t="s">
        <v>175</v>
      </c>
      <c r="K58" s="11" t="s">
        <v>60</v>
      </c>
      <c r="L58" s="11">
        <v>645762</v>
      </c>
      <c r="M58" s="10">
        <v>9751</v>
      </c>
      <c r="N58" s="10">
        <v>10629</v>
      </c>
      <c r="O58" s="10" t="s">
        <v>31</v>
      </c>
      <c r="P58" s="11">
        <v>0</v>
      </c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50.7" x14ac:dyDescent="0.25">
      <c r="A59" s="9" t="s">
        <v>178</v>
      </c>
      <c r="B59" s="10" t="s">
        <v>179</v>
      </c>
      <c r="C59" s="10">
        <v>1365381</v>
      </c>
      <c r="D59" s="10" t="s">
        <v>25</v>
      </c>
      <c r="E59" s="10" t="s">
        <v>26</v>
      </c>
      <c r="F59" s="10" t="s">
        <v>175</v>
      </c>
      <c r="G59" s="10" t="s">
        <v>176</v>
      </c>
      <c r="H59" s="12">
        <v>45937</v>
      </c>
      <c r="I59" s="10" t="s">
        <v>177</v>
      </c>
      <c r="J59" s="10" t="s">
        <v>175</v>
      </c>
      <c r="K59" s="11" t="s">
        <v>60</v>
      </c>
      <c r="L59" s="11">
        <v>645762</v>
      </c>
      <c r="M59" s="10">
        <v>9751</v>
      </c>
      <c r="N59" s="10">
        <v>10629</v>
      </c>
      <c r="O59" s="10" t="s">
        <v>31</v>
      </c>
      <c r="P59" s="11">
        <v>0</v>
      </c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50.7" x14ac:dyDescent="0.25">
      <c r="A60" s="9" t="s">
        <v>180</v>
      </c>
      <c r="B60" s="10" t="s">
        <v>181</v>
      </c>
      <c r="C60" s="10">
        <v>2278731</v>
      </c>
      <c r="D60" s="10" t="s">
        <v>25</v>
      </c>
      <c r="E60" s="10" t="s">
        <v>26</v>
      </c>
      <c r="F60" s="10" t="s">
        <v>175</v>
      </c>
      <c r="G60" s="10" t="s">
        <v>176</v>
      </c>
      <c r="H60" s="12">
        <v>45937</v>
      </c>
      <c r="I60" s="10" t="s">
        <v>177</v>
      </c>
      <c r="J60" s="10" t="s">
        <v>175</v>
      </c>
      <c r="K60" s="11" t="s">
        <v>60</v>
      </c>
      <c r="L60" s="11">
        <v>645762</v>
      </c>
      <c r="M60" s="10">
        <v>9751</v>
      </c>
      <c r="N60" s="10">
        <v>10629</v>
      </c>
      <c r="O60" s="10" t="s">
        <v>31</v>
      </c>
      <c r="P60" s="11">
        <v>0</v>
      </c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50.7" x14ac:dyDescent="0.25">
      <c r="A61" s="9" t="s">
        <v>182</v>
      </c>
      <c r="B61" s="10" t="s">
        <v>174</v>
      </c>
      <c r="C61" s="10">
        <v>1213681</v>
      </c>
      <c r="D61" s="10" t="s">
        <v>25</v>
      </c>
      <c r="E61" s="10" t="s">
        <v>26</v>
      </c>
      <c r="F61" s="10" t="s">
        <v>175</v>
      </c>
      <c r="G61" s="10" t="s">
        <v>183</v>
      </c>
      <c r="H61" s="12">
        <v>45938</v>
      </c>
      <c r="I61" s="10" t="s">
        <v>177</v>
      </c>
      <c r="J61" s="10" t="s">
        <v>175</v>
      </c>
      <c r="K61" s="11" t="s">
        <v>60</v>
      </c>
      <c r="L61" s="11">
        <v>387457</v>
      </c>
      <c r="M61" s="10">
        <v>9751</v>
      </c>
      <c r="N61" s="10">
        <v>10629</v>
      </c>
      <c r="O61" s="10" t="s">
        <v>31</v>
      </c>
      <c r="P61" s="11">
        <v>0</v>
      </c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50.7" x14ac:dyDescent="0.25">
      <c r="A62" s="9" t="s">
        <v>184</v>
      </c>
      <c r="B62" s="10" t="s">
        <v>179</v>
      </c>
      <c r="C62" s="10">
        <v>1365381</v>
      </c>
      <c r="D62" s="10" t="s">
        <v>25</v>
      </c>
      <c r="E62" s="10" t="s">
        <v>26</v>
      </c>
      <c r="F62" s="10" t="s">
        <v>175</v>
      </c>
      <c r="G62" s="10" t="s">
        <v>183</v>
      </c>
      <c r="H62" s="12">
        <v>45938</v>
      </c>
      <c r="I62" s="10" t="s">
        <v>177</v>
      </c>
      <c r="J62" s="10" t="s">
        <v>175</v>
      </c>
      <c r="K62" s="11" t="s">
        <v>60</v>
      </c>
      <c r="L62" s="11">
        <v>387457</v>
      </c>
      <c r="M62" s="10">
        <v>9751</v>
      </c>
      <c r="N62" s="10">
        <v>10629</v>
      </c>
      <c r="O62" s="10" t="s">
        <v>31</v>
      </c>
      <c r="P62" s="11">
        <v>0</v>
      </c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50.7" x14ac:dyDescent="0.25">
      <c r="A63" s="9" t="s">
        <v>185</v>
      </c>
      <c r="B63" s="10" t="s">
        <v>181</v>
      </c>
      <c r="C63" s="10">
        <v>2278731</v>
      </c>
      <c r="D63" s="10" t="s">
        <v>25</v>
      </c>
      <c r="E63" s="10" t="s">
        <v>26</v>
      </c>
      <c r="F63" s="10" t="s">
        <v>175</v>
      </c>
      <c r="G63" s="10" t="s">
        <v>183</v>
      </c>
      <c r="H63" s="12">
        <v>45938</v>
      </c>
      <c r="I63" s="10" t="s">
        <v>177</v>
      </c>
      <c r="J63" s="10" t="s">
        <v>175</v>
      </c>
      <c r="K63" s="11" t="s">
        <v>60</v>
      </c>
      <c r="L63" s="11">
        <v>387457</v>
      </c>
      <c r="M63" s="10">
        <v>9751</v>
      </c>
      <c r="N63" s="10">
        <v>10629</v>
      </c>
      <c r="O63" s="10" t="s">
        <v>31</v>
      </c>
      <c r="P63" s="11">
        <v>0</v>
      </c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50.7" x14ac:dyDescent="0.25">
      <c r="A64" s="9" t="s">
        <v>186</v>
      </c>
      <c r="B64" s="10" t="s">
        <v>187</v>
      </c>
      <c r="C64" s="10">
        <v>1003664</v>
      </c>
      <c r="D64" s="10" t="s">
        <v>25</v>
      </c>
      <c r="E64" s="10" t="s">
        <v>26</v>
      </c>
      <c r="F64" s="10" t="s">
        <v>175</v>
      </c>
      <c r="G64" s="10" t="s">
        <v>188</v>
      </c>
      <c r="H64" s="10" t="s">
        <v>189</v>
      </c>
      <c r="I64" s="10" t="s">
        <v>177</v>
      </c>
      <c r="J64" s="10" t="s">
        <v>175</v>
      </c>
      <c r="K64" s="11" t="s">
        <v>25</v>
      </c>
      <c r="L64" s="11">
        <v>1076270</v>
      </c>
      <c r="M64" s="10">
        <v>9751</v>
      </c>
      <c r="N64" s="10">
        <v>10629</v>
      </c>
      <c r="O64" s="10" t="s">
        <v>31</v>
      </c>
      <c r="P64" s="11">
        <v>0</v>
      </c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50.7" x14ac:dyDescent="0.25">
      <c r="A65" s="9" t="s">
        <v>190</v>
      </c>
      <c r="B65" s="10" t="s">
        <v>191</v>
      </c>
      <c r="C65" s="10">
        <v>5690466</v>
      </c>
      <c r="D65" s="10" t="s">
        <v>25</v>
      </c>
      <c r="E65" s="10" t="s">
        <v>26</v>
      </c>
      <c r="F65" s="10" t="s">
        <v>175</v>
      </c>
      <c r="G65" s="10" t="s">
        <v>188</v>
      </c>
      <c r="H65" s="10" t="s">
        <v>189</v>
      </c>
      <c r="I65" s="10" t="s">
        <v>177</v>
      </c>
      <c r="J65" s="10" t="s">
        <v>175</v>
      </c>
      <c r="K65" s="11" t="s">
        <v>25</v>
      </c>
      <c r="L65" s="11">
        <v>1076270</v>
      </c>
      <c r="M65" s="10">
        <v>9751</v>
      </c>
      <c r="N65" s="10">
        <v>10629</v>
      </c>
      <c r="O65" s="10" t="s">
        <v>31</v>
      </c>
      <c r="P65" s="11">
        <v>0</v>
      </c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50.7" x14ac:dyDescent="0.25">
      <c r="A66" s="9" t="s">
        <v>192</v>
      </c>
      <c r="B66" s="10" t="s">
        <v>193</v>
      </c>
      <c r="C66" s="10">
        <v>2222661</v>
      </c>
      <c r="D66" s="10" t="s">
        <v>25</v>
      </c>
      <c r="E66" s="10" t="s">
        <v>26</v>
      </c>
      <c r="F66" s="10" t="s">
        <v>175</v>
      </c>
      <c r="G66" s="10" t="s">
        <v>188</v>
      </c>
      <c r="H66" s="10" t="s">
        <v>189</v>
      </c>
      <c r="I66" s="10" t="s">
        <v>177</v>
      </c>
      <c r="J66" s="10" t="s">
        <v>175</v>
      </c>
      <c r="K66" s="11" t="s">
        <v>25</v>
      </c>
      <c r="L66" s="11">
        <v>1076270</v>
      </c>
      <c r="M66" s="10">
        <v>9751</v>
      </c>
      <c r="N66" s="10">
        <v>10629</v>
      </c>
      <c r="O66" s="10" t="s">
        <v>31</v>
      </c>
      <c r="P66" s="11">
        <v>0</v>
      </c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38.049999999999997" x14ac:dyDescent="0.25">
      <c r="A67" s="9" t="s">
        <v>194</v>
      </c>
      <c r="B67" s="10" t="s">
        <v>195</v>
      </c>
      <c r="C67" s="10">
        <v>4941165</v>
      </c>
      <c r="D67" s="10" t="s">
        <v>25</v>
      </c>
      <c r="E67" s="10" t="s">
        <v>26</v>
      </c>
      <c r="F67" s="10" t="s">
        <v>196</v>
      </c>
      <c r="G67" s="10" t="s">
        <v>197</v>
      </c>
      <c r="H67" s="10" t="s">
        <v>189</v>
      </c>
      <c r="I67" s="10" t="s">
        <v>198</v>
      </c>
      <c r="J67" s="10" t="s">
        <v>196</v>
      </c>
      <c r="K67" s="11" t="s">
        <v>25</v>
      </c>
      <c r="L67" s="11">
        <v>1506778</v>
      </c>
      <c r="M67" s="10">
        <v>9757</v>
      </c>
      <c r="N67" s="10">
        <v>10633</v>
      </c>
      <c r="O67" s="10" t="s">
        <v>31</v>
      </c>
      <c r="P67" s="11">
        <v>0</v>
      </c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38.049999999999997" x14ac:dyDescent="0.25">
      <c r="A68" s="9" t="s">
        <v>199</v>
      </c>
      <c r="B68" s="10" t="s">
        <v>200</v>
      </c>
      <c r="C68" s="10">
        <v>4465261</v>
      </c>
      <c r="D68" s="10" t="s">
        <v>25</v>
      </c>
      <c r="E68" s="10" t="s">
        <v>26</v>
      </c>
      <c r="F68" s="10" t="s">
        <v>196</v>
      </c>
      <c r="G68" s="10" t="s">
        <v>197</v>
      </c>
      <c r="H68" s="10" t="s">
        <v>189</v>
      </c>
      <c r="I68" s="10" t="s">
        <v>198</v>
      </c>
      <c r="J68" s="10" t="s">
        <v>196</v>
      </c>
      <c r="K68" s="11" t="s">
        <v>25</v>
      </c>
      <c r="L68" s="11">
        <v>1506778</v>
      </c>
      <c r="M68" s="10">
        <v>9757</v>
      </c>
      <c r="N68" s="10">
        <v>10633</v>
      </c>
      <c r="O68" s="10" t="s">
        <v>31</v>
      </c>
      <c r="P68" s="11">
        <v>0</v>
      </c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25.35" x14ac:dyDescent="0.25">
      <c r="A69" s="9" t="s">
        <v>201</v>
      </c>
      <c r="B69" s="10" t="s">
        <v>202</v>
      </c>
      <c r="C69" s="10">
        <v>1730738</v>
      </c>
      <c r="D69" s="10" t="s">
        <v>25</v>
      </c>
      <c r="E69" s="10" t="s">
        <v>26</v>
      </c>
      <c r="F69" s="10" t="s">
        <v>203</v>
      </c>
      <c r="G69" s="10" t="s">
        <v>72</v>
      </c>
      <c r="H69" s="10" t="s">
        <v>204</v>
      </c>
      <c r="I69" s="10" t="s">
        <v>205</v>
      </c>
      <c r="J69" s="10" t="s">
        <v>203</v>
      </c>
      <c r="K69" s="11" t="s">
        <v>60</v>
      </c>
      <c r="L69" s="11">
        <v>1075000</v>
      </c>
      <c r="M69" s="10">
        <v>9756</v>
      </c>
      <c r="N69" s="10">
        <v>10632</v>
      </c>
      <c r="O69" s="10" t="s">
        <v>31</v>
      </c>
      <c r="P69" s="11">
        <v>0</v>
      </c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25.35" x14ac:dyDescent="0.25">
      <c r="A70" s="9" t="s">
        <v>206</v>
      </c>
      <c r="B70" s="10" t="s">
        <v>144</v>
      </c>
      <c r="C70" s="10">
        <v>6765078</v>
      </c>
      <c r="D70" s="10" t="s">
        <v>25</v>
      </c>
      <c r="E70" s="10" t="s">
        <v>26</v>
      </c>
      <c r="F70" s="10" t="s">
        <v>203</v>
      </c>
      <c r="G70" s="10" t="s">
        <v>72</v>
      </c>
      <c r="H70" s="10" t="s">
        <v>204</v>
      </c>
      <c r="I70" s="10" t="s">
        <v>205</v>
      </c>
      <c r="J70" s="10" t="s">
        <v>203</v>
      </c>
      <c r="K70" s="11" t="s">
        <v>60</v>
      </c>
      <c r="L70" s="11">
        <v>680000</v>
      </c>
      <c r="M70" s="10">
        <v>9756</v>
      </c>
      <c r="N70" s="10">
        <v>10632</v>
      </c>
      <c r="O70" s="10" t="s">
        <v>31</v>
      </c>
      <c r="P70" s="11">
        <v>0</v>
      </c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25.35" x14ac:dyDescent="0.25">
      <c r="A71" s="9" t="s">
        <v>207</v>
      </c>
      <c r="B71" s="10" t="s">
        <v>142</v>
      </c>
      <c r="C71" s="10">
        <v>3189637</v>
      </c>
      <c r="D71" s="10" t="s">
        <v>25</v>
      </c>
      <c r="E71" s="10" t="s">
        <v>26</v>
      </c>
      <c r="F71" s="10" t="s">
        <v>203</v>
      </c>
      <c r="G71" s="10" t="s">
        <v>72</v>
      </c>
      <c r="H71" s="10" t="s">
        <v>204</v>
      </c>
      <c r="I71" s="10" t="s">
        <v>205</v>
      </c>
      <c r="J71" s="10" t="s">
        <v>203</v>
      </c>
      <c r="K71" s="11" t="s">
        <v>60</v>
      </c>
      <c r="L71" s="11">
        <v>680000</v>
      </c>
      <c r="M71" s="10">
        <v>9756</v>
      </c>
      <c r="N71" s="10">
        <v>10632</v>
      </c>
      <c r="O71" s="10" t="s">
        <v>31</v>
      </c>
      <c r="P71" s="11">
        <v>0</v>
      </c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25.35" x14ac:dyDescent="0.25">
      <c r="A72" s="9" t="s">
        <v>208</v>
      </c>
      <c r="B72" s="10" t="s">
        <v>209</v>
      </c>
      <c r="C72" s="10">
        <v>2434704</v>
      </c>
      <c r="D72" s="10" t="s">
        <v>25</v>
      </c>
      <c r="E72" s="10" t="s">
        <v>26</v>
      </c>
      <c r="F72" s="10" t="s">
        <v>210</v>
      </c>
      <c r="G72" s="10" t="s">
        <v>115</v>
      </c>
      <c r="H72" s="12" t="s">
        <v>39</v>
      </c>
      <c r="I72" s="10" t="s">
        <v>211</v>
      </c>
      <c r="J72" s="10" t="s">
        <v>210</v>
      </c>
      <c r="K72" s="11" t="s">
        <v>60</v>
      </c>
      <c r="L72" s="11">
        <v>1291525</v>
      </c>
      <c r="M72" s="10">
        <v>9761</v>
      </c>
      <c r="N72" s="10">
        <v>10335</v>
      </c>
      <c r="O72" s="10" t="s">
        <v>31</v>
      </c>
      <c r="P72" s="11">
        <v>0</v>
      </c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25.35" x14ac:dyDescent="0.25">
      <c r="A73" s="9" t="s">
        <v>212</v>
      </c>
      <c r="B73" s="10" t="s">
        <v>213</v>
      </c>
      <c r="C73" s="10">
        <v>3221322</v>
      </c>
      <c r="D73" s="10" t="s">
        <v>25</v>
      </c>
      <c r="E73" s="10" t="s">
        <v>26</v>
      </c>
      <c r="F73" s="10" t="s">
        <v>214</v>
      </c>
      <c r="G73" s="10" t="s">
        <v>115</v>
      </c>
      <c r="H73" s="12" t="s">
        <v>215</v>
      </c>
      <c r="I73" s="10" t="s">
        <v>216</v>
      </c>
      <c r="J73" s="10" t="s">
        <v>214</v>
      </c>
      <c r="K73" s="11" t="s">
        <v>60</v>
      </c>
      <c r="L73" s="11">
        <v>1291525</v>
      </c>
      <c r="M73" s="10">
        <v>9771</v>
      </c>
      <c r="N73" s="10">
        <v>10337</v>
      </c>
      <c r="O73" s="10" t="s">
        <v>31</v>
      </c>
      <c r="P73" s="11">
        <v>0</v>
      </c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25.35" x14ac:dyDescent="0.25">
      <c r="A74" s="9" t="s">
        <v>217</v>
      </c>
      <c r="B74" s="10" t="s">
        <v>218</v>
      </c>
      <c r="C74" s="10">
        <v>3735688</v>
      </c>
      <c r="D74" s="10" t="s">
        <v>25</v>
      </c>
      <c r="E74" s="10" t="s">
        <v>26</v>
      </c>
      <c r="F74" s="10" t="s">
        <v>214</v>
      </c>
      <c r="G74" s="10" t="s">
        <v>115</v>
      </c>
      <c r="H74" s="10" t="s">
        <v>215</v>
      </c>
      <c r="I74" s="10" t="s">
        <v>216</v>
      </c>
      <c r="J74" s="10" t="s">
        <v>214</v>
      </c>
      <c r="K74" s="11" t="s">
        <v>60</v>
      </c>
      <c r="L74" s="11">
        <v>1291525</v>
      </c>
      <c r="M74" s="10">
        <v>9771</v>
      </c>
      <c r="N74" s="10">
        <v>10337</v>
      </c>
      <c r="O74" s="10" t="s">
        <v>31</v>
      </c>
      <c r="P74" s="11">
        <v>0</v>
      </c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50.7" x14ac:dyDescent="0.25">
      <c r="A75" s="9" t="s">
        <v>219</v>
      </c>
      <c r="B75" s="10" t="s">
        <v>220</v>
      </c>
      <c r="C75" s="10">
        <v>3530111</v>
      </c>
      <c r="D75" s="10" t="s">
        <v>25</v>
      </c>
      <c r="E75" s="10" t="s">
        <v>26</v>
      </c>
      <c r="F75" s="10" t="s">
        <v>221</v>
      </c>
      <c r="G75" s="10" t="s">
        <v>57</v>
      </c>
      <c r="H75" s="10" t="s">
        <v>39</v>
      </c>
      <c r="I75" s="10" t="s">
        <v>222</v>
      </c>
      <c r="J75" s="10" t="s">
        <v>221</v>
      </c>
      <c r="K75" s="11" t="s">
        <v>60</v>
      </c>
      <c r="L75" s="11">
        <v>1291525</v>
      </c>
      <c r="M75" s="10">
        <v>9770</v>
      </c>
      <c r="N75" s="10">
        <v>10336</v>
      </c>
      <c r="O75" s="10" t="s">
        <v>31</v>
      </c>
      <c r="P75" s="11">
        <v>0</v>
      </c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50.7" x14ac:dyDescent="0.25">
      <c r="A76" s="9" t="s">
        <v>223</v>
      </c>
      <c r="B76" s="10" t="s">
        <v>224</v>
      </c>
      <c r="C76" s="10">
        <v>3209719</v>
      </c>
      <c r="D76" s="10" t="s">
        <v>25</v>
      </c>
      <c r="E76" s="10" t="s">
        <v>26</v>
      </c>
      <c r="F76" s="10" t="s">
        <v>221</v>
      </c>
      <c r="G76" s="10" t="s">
        <v>57</v>
      </c>
      <c r="H76" s="12" t="s">
        <v>39</v>
      </c>
      <c r="I76" s="10" t="s">
        <v>222</v>
      </c>
      <c r="J76" s="10" t="s">
        <v>221</v>
      </c>
      <c r="K76" s="11" t="s">
        <v>60</v>
      </c>
      <c r="L76" s="11">
        <v>1291525</v>
      </c>
      <c r="M76" s="10">
        <v>9770</v>
      </c>
      <c r="N76" s="10">
        <v>10336</v>
      </c>
      <c r="O76" s="10" t="s">
        <v>31</v>
      </c>
      <c r="P76" s="11">
        <v>0</v>
      </c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50.7" x14ac:dyDescent="0.25">
      <c r="A77" s="9" t="s">
        <v>225</v>
      </c>
      <c r="B77" s="10" t="s">
        <v>226</v>
      </c>
      <c r="C77" s="10">
        <v>3982783</v>
      </c>
      <c r="D77" s="10" t="s">
        <v>25</v>
      </c>
      <c r="E77" s="10" t="s">
        <v>26</v>
      </c>
      <c r="F77" s="10" t="s">
        <v>221</v>
      </c>
      <c r="G77" s="10" t="s">
        <v>57</v>
      </c>
      <c r="H77" s="12" t="s">
        <v>39</v>
      </c>
      <c r="I77" s="10" t="s">
        <v>222</v>
      </c>
      <c r="J77" s="10" t="s">
        <v>221</v>
      </c>
      <c r="K77" s="11" t="s">
        <v>60</v>
      </c>
      <c r="L77" s="11">
        <v>1291525</v>
      </c>
      <c r="M77" s="10">
        <v>9770</v>
      </c>
      <c r="N77" s="10">
        <v>10336</v>
      </c>
      <c r="O77" s="10" t="s">
        <v>31</v>
      </c>
      <c r="P77" s="11">
        <v>0</v>
      </c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25.35" x14ac:dyDescent="0.25">
      <c r="A78" s="9" t="s">
        <v>227</v>
      </c>
      <c r="B78" s="10" t="s">
        <v>228</v>
      </c>
      <c r="C78" s="10">
        <v>1544635</v>
      </c>
      <c r="D78" s="10" t="s">
        <v>25</v>
      </c>
      <c r="E78" s="10" t="s">
        <v>161</v>
      </c>
      <c r="F78" s="10" t="s">
        <v>229</v>
      </c>
      <c r="G78" s="10" t="s">
        <v>230</v>
      </c>
      <c r="H78" s="12" t="s">
        <v>231</v>
      </c>
      <c r="I78" s="10" t="s">
        <v>232</v>
      </c>
      <c r="J78" s="10" t="s">
        <v>229</v>
      </c>
      <c r="K78" s="11" t="s">
        <v>60</v>
      </c>
      <c r="L78" s="11">
        <v>1033219</v>
      </c>
      <c r="M78" s="10">
        <v>9779</v>
      </c>
      <c r="N78" s="10">
        <v>10029</v>
      </c>
      <c r="O78" s="10" t="s">
        <v>31</v>
      </c>
      <c r="P78" s="11">
        <v>0</v>
      </c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25.35" x14ac:dyDescent="0.25">
      <c r="A79" s="9" t="s">
        <v>233</v>
      </c>
      <c r="B79" s="10" t="s">
        <v>234</v>
      </c>
      <c r="C79" s="10">
        <v>2527075</v>
      </c>
      <c r="D79" s="10" t="s">
        <v>25</v>
      </c>
      <c r="E79" s="10" t="s">
        <v>161</v>
      </c>
      <c r="F79" s="10" t="s">
        <v>229</v>
      </c>
      <c r="G79" s="10" t="s">
        <v>230</v>
      </c>
      <c r="H79" s="12" t="s">
        <v>231</v>
      </c>
      <c r="I79" s="10" t="s">
        <v>232</v>
      </c>
      <c r="J79" s="10" t="s">
        <v>229</v>
      </c>
      <c r="K79" s="11" t="s">
        <v>60</v>
      </c>
      <c r="L79" s="11">
        <v>1033219</v>
      </c>
      <c r="M79" s="10">
        <v>9779</v>
      </c>
      <c r="N79" s="10">
        <v>10029</v>
      </c>
      <c r="O79" s="10" t="s">
        <v>31</v>
      </c>
      <c r="P79" s="11">
        <v>0</v>
      </c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25.35" x14ac:dyDescent="0.25">
      <c r="A80" s="9" t="s">
        <v>235</v>
      </c>
      <c r="B80" s="10" t="s">
        <v>236</v>
      </c>
      <c r="C80" s="10">
        <v>5002693</v>
      </c>
      <c r="D80" s="10" t="s">
        <v>25</v>
      </c>
      <c r="E80" s="10" t="s">
        <v>26</v>
      </c>
      <c r="F80" s="10" t="s">
        <v>229</v>
      </c>
      <c r="G80" s="10" t="s">
        <v>230</v>
      </c>
      <c r="H80" s="10" t="s">
        <v>231</v>
      </c>
      <c r="I80" s="10" t="s">
        <v>232</v>
      </c>
      <c r="J80" s="10" t="s">
        <v>229</v>
      </c>
      <c r="K80" s="11" t="s">
        <v>60</v>
      </c>
      <c r="L80" s="11">
        <v>1033219</v>
      </c>
      <c r="M80" s="10">
        <v>9779</v>
      </c>
      <c r="N80" s="10">
        <v>10029</v>
      </c>
      <c r="O80" s="10" t="s">
        <v>31</v>
      </c>
      <c r="P80" s="11">
        <v>0</v>
      </c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25.35" x14ac:dyDescent="0.25">
      <c r="A81" s="9" t="s">
        <v>237</v>
      </c>
      <c r="B81" s="10" t="s">
        <v>238</v>
      </c>
      <c r="C81" s="10">
        <v>3652021</v>
      </c>
      <c r="D81" s="10" t="s">
        <v>25</v>
      </c>
      <c r="E81" s="10" t="s">
        <v>26</v>
      </c>
      <c r="F81" s="10" t="s">
        <v>229</v>
      </c>
      <c r="G81" s="10" t="s">
        <v>230</v>
      </c>
      <c r="H81" s="10" t="s">
        <v>231</v>
      </c>
      <c r="I81" s="10" t="s">
        <v>232</v>
      </c>
      <c r="J81" s="10" t="s">
        <v>229</v>
      </c>
      <c r="K81" s="11" t="s">
        <v>60</v>
      </c>
      <c r="L81" s="11">
        <v>1033219</v>
      </c>
      <c r="M81" s="10">
        <v>9779</v>
      </c>
      <c r="N81" s="10">
        <v>10029</v>
      </c>
      <c r="O81" s="10" t="s">
        <v>31</v>
      </c>
      <c r="P81" s="11">
        <v>0</v>
      </c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38.049999999999997" x14ac:dyDescent="0.25">
      <c r="A82" s="9" t="s">
        <v>239</v>
      </c>
      <c r="B82" s="10" t="s">
        <v>228</v>
      </c>
      <c r="C82" s="10">
        <v>1544635</v>
      </c>
      <c r="D82" s="10" t="s">
        <v>25</v>
      </c>
      <c r="E82" s="10" t="s">
        <v>161</v>
      </c>
      <c r="F82" s="10" t="s">
        <v>229</v>
      </c>
      <c r="G82" s="10" t="s">
        <v>240</v>
      </c>
      <c r="H82" s="10" t="s">
        <v>241</v>
      </c>
      <c r="I82" s="10" t="s">
        <v>232</v>
      </c>
      <c r="J82" s="10" t="s">
        <v>229</v>
      </c>
      <c r="K82" s="11" t="s">
        <v>60</v>
      </c>
      <c r="L82" s="11">
        <v>1291524</v>
      </c>
      <c r="M82" s="10">
        <v>9779</v>
      </c>
      <c r="N82" s="10">
        <v>10029</v>
      </c>
      <c r="O82" s="10" t="s">
        <v>31</v>
      </c>
      <c r="P82" s="11">
        <v>0</v>
      </c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38.049999999999997" x14ac:dyDescent="0.25">
      <c r="A83" s="9" t="s">
        <v>242</v>
      </c>
      <c r="B83" s="10" t="s">
        <v>234</v>
      </c>
      <c r="C83" s="10">
        <v>2527075</v>
      </c>
      <c r="D83" s="10" t="s">
        <v>25</v>
      </c>
      <c r="E83" s="10" t="s">
        <v>161</v>
      </c>
      <c r="F83" s="10" t="s">
        <v>229</v>
      </c>
      <c r="G83" s="10" t="s">
        <v>240</v>
      </c>
      <c r="H83" s="10" t="s">
        <v>241</v>
      </c>
      <c r="I83" s="10" t="s">
        <v>232</v>
      </c>
      <c r="J83" s="10" t="s">
        <v>229</v>
      </c>
      <c r="K83" s="11" t="s">
        <v>60</v>
      </c>
      <c r="L83" s="11">
        <v>1291524</v>
      </c>
      <c r="M83" s="10">
        <v>9779</v>
      </c>
      <c r="N83" s="10">
        <v>10029</v>
      </c>
      <c r="O83" s="10" t="s">
        <v>31</v>
      </c>
      <c r="P83" s="11">
        <v>0</v>
      </c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8.049999999999997" x14ac:dyDescent="0.25">
      <c r="A84" s="9" t="s">
        <v>243</v>
      </c>
      <c r="B84" s="10" t="s">
        <v>236</v>
      </c>
      <c r="C84" s="10">
        <v>5002693</v>
      </c>
      <c r="D84" s="10" t="s">
        <v>25</v>
      </c>
      <c r="E84" s="10" t="s">
        <v>26</v>
      </c>
      <c r="F84" s="10" t="s">
        <v>229</v>
      </c>
      <c r="G84" s="10" t="s">
        <v>240</v>
      </c>
      <c r="H84" s="10" t="s">
        <v>241</v>
      </c>
      <c r="I84" s="10" t="s">
        <v>232</v>
      </c>
      <c r="J84" s="10" t="s">
        <v>229</v>
      </c>
      <c r="K84" s="11" t="s">
        <v>60</v>
      </c>
      <c r="L84" s="11">
        <v>1291524</v>
      </c>
      <c r="M84" s="10">
        <v>9779</v>
      </c>
      <c r="N84" s="10">
        <v>10029</v>
      </c>
      <c r="O84" s="10" t="s">
        <v>31</v>
      </c>
      <c r="P84" s="11">
        <v>0</v>
      </c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8.049999999999997" x14ac:dyDescent="0.25">
      <c r="A85" s="9" t="s">
        <v>244</v>
      </c>
      <c r="B85" s="10" t="s">
        <v>238</v>
      </c>
      <c r="C85" s="10">
        <v>3652021</v>
      </c>
      <c r="D85" s="10" t="s">
        <v>25</v>
      </c>
      <c r="E85" s="10" t="s">
        <v>26</v>
      </c>
      <c r="F85" s="10" t="s">
        <v>229</v>
      </c>
      <c r="G85" s="10" t="s">
        <v>240</v>
      </c>
      <c r="H85" s="10" t="s">
        <v>241</v>
      </c>
      <c r="I85" s="10" t="s">
        <v>232</v>
      </c>
      <c r="J85" s="10" t="s">
        <v>229</v>
      </c>
      <c r="K85" s="11" t="s">
        <v>60</v>
      </c>
      <c r="L85" s="11">
        <v>1291524</v>
      </c>
      <c r="M85" s="10">
        <v>9779</v>
      </c>
      <c r="N85" s="10">
        <v>10029</v>
      </c>
      <c r="O85" s="10" t="s">
        <v>31</v>
      </c>
      <c r="P85" s="11">
        <v>0</v>
      </c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8.049999999999997" x14ac:dyDescent="0.25">
      <c r="A86" s="9" t="s">
        <v>245</v>
      </c>
      <c r="B86" s="10" t="s">
        <v>246</v>
      </c>
      <c r="C86" s="10">
        <v>4712716</v>
      </c>
      <c r="D86" s="10" t="s">
        <v>25</v>
      </c>
      <c r="E86" s="10" t="s">
        <v>26</v>
      </c>
      <c r="F86" s="10" t="s">
        <v>247</v>
      </c>
      <c r="G86" s="10" t="s">
        <v>240</v>
      </c>
      <c r="H86" s="10" t="s">
        <v>140</v>
      </c>
      <c r="I86" s="10" t="s">
        <v>248</v>
      </c>
      <c r="J86" s="10" t="s">
        <v>247</v>
      </c>
      <c r="K86" s="11" t="s">
        <v>25</v>
      </c>
      <c r="L86" s="11">
        <v>1549830</v>
      </c>
      <c r="M86" s="10">
        <v>9781</v>
      </c>
      <c r="N86" s="10">
        <v>10020</v>
      </c>
      <c r="O86" s="10" t="s">
        <v>31</v>
      </c>
      <c r="P86" s="11">
        <v>0</v>
      </c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8.049999999999997" x14ac:dyDescent="0.25">
      <c r="A87" s="9" t="s">
        <v>249</v>
      </c>
      <c r="B87" s="10" t="s">
        <v>250</v>
      </c>
      <c r="C87" s="10">
        <v>2389378</v>
      </c>
      <c r="D87" s="10" t="s">
        <v>25</v>
      </c>
      <c r="E87" s="10" t="s">
        <v>26</v>
      </c>
      <c r="F87" s="10" t="s">
        <v>247</v>
      </c>
      <c r="G87" s="10" t="s">
        <v>240</v>
      </c>
      <c r="H87" s="10" t="s">
        <v>140</v>
      </c>
      <c r="I87" s="10" t="s">
        <v>248</v>
      </c>
      <c r="J87" s="10" t="s">
        <v>247</v>
      </c>
      <c r="K87" s="11" t="s">
        <v>25</v>
      </c>
      <c r="L87" s="11">
        <v>1549830</v>
      </c>
      <c r="M87" s="10">
        <v>9781</v>
      </c>
      <c r="N87" s="10">
        <v>10020</v>
      </c>
      <c r="O87" s="10" t="s">
        <v>31</v>
      </c>
      <c r="P87" s="11">
        <v>0</v>
      </c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38.049999999999997" x14ac:dyDescent="0.25">
      <c r="A88" s="9" t="s">
        <v>251</v>
      </c>
      <c r="B88" s="10" t="s">
        <v>252</v>
      </c>
      <c r="C88" s="10">
        <v>3189756</v>
      </c>
      <c r="D88" s="10" t="s">
        <v>25</v>
      </c>
      <c r="E88" s="10" t="s">
        <v>26</v>
      </c>
      <c r="F88" s="10" t="s">
        <v>247</v>
      </c>
      <c r="G88" s="10" t="s">
        <v>240</v>
      </c>
      <c r="H88" s="10" t="s">
        <v>140</v>
      </c>
      <c r="I88" s="10" t="s">
        <v>248</v>
      </c>
      <c r="J88" s="10" t="s">
        <v>247</v>
      </c>
      <c r="K88" s="11" t="s">
        <v>25</v>
      </c>
      <c r="L88" s="11">
        <v>1549830</v>
      </c>
      <c r="M88" s="10">
        <v>9781</v>
      </c>
      <c r="N88" s="10">
        <v>10020</v>
      </c>
      <c r="O88" s="10" t="s">
        <v>31</v>
      </c>
      <c r="P88" s="11">
        <v>0</v>
      </c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50.7" x14ac:dyDescent="0.25">
      <c r="A89" s="9" t="s">
        <v>253</v>
      </c>
      <c r="B89" s="10" t="s">
        <v>254</v>
      </c>
      <c r="C89" s="10">
        <v>4305220</v>
      </c>
      <c r="D89" s="10" t="s">
        <v>25</v>
      </c>
      <c r="E89" s="10" t="s">
        <v>26</v>
      </c>
      <c r="F89" s="10" t="s">
        <v>255</v>
      </c>
      <c r="G89" s="10" t="s">
        <v>139</v>
      </c>
      <c r="H89" s="10" t="s">
        <v>140</v>
      </c>
      <c r="I89" s="10" t="s">
        <v>256</v>
      </c>
      <c r="J89" s="10" t="s">
        <v>255</v>
      </c>
      <c r="K89" s="11" t="s">
        <v>60</v>
      </c>
      <c r="L89" s="11">
        <v>1937286</v>
      </c>
      <c r="M89" s="10">
        <v>9783</v>
      </c>
      <c r="N89" s="10">
        <v>10022</v>
      </c>
      <c r="O89" s="10" t="s">
        <v>31</v>
      </c>
      <c r="P89" s="11">
        <v>0</v>
      </c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50.7" x14ac:dyDescent="0.25">
      <c r="A90" s="9" t="s">
        <v>257</v>
      </c>
      <c r="B90" s="10" t="s">
        <v>258</v>
      </c>
      <c r="C90" s="10">
        <v>4325356</v>
      </c>
      <c r="D90" s="10" t="s">
        <v>25</v>
      </c>
      <c r="E90" s="10" t="s">
        <v>26</v>
      </c>
      <c r="F90" s="10" t="s">
        <v>255</v>
      </c>
      <c r="G90" s="10" t="s">
        <v>139</v>
      </c>
      <c r="H90" s="10" t="s">
        <v>140</v>
      </c>
      <c r="I90" s="10" t="s">
        <v>256</v>
      </c>
      <c r="J90" s="10" t="s">
        <v>255</v>
      </c>
      <c r="K90" s="11" t="s">
        <v>60</v>
      </c>
      <c r="L90" s="11">
        <v>1937286</v>
      </c>
      <c r="M90" s="10">
        <v>9783</v>
      </c>
      <c r="N90" s="10">
        <v>10022</v>
      </c>
      <c r="O90" s="10" t="s">
        <v>31</v>
      </c>
      <c r="P90" s="11">
        <v>0</v>
      </c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50.7" x14ac:dyDescent="0.25">
      <c r="A91" s="9" t="s">
        <v>259</v>
      </c>
      <c r="B91" s="10" t="s">
        <v>260</v>
      </c>
      <c r="C91" s="10">
        <v>3196011</v>
      </c>
      <c r="D91" s="10" t="s">
        <v>25</v>
      </c>
      <c r="E91" s="10" t="s">
        <v>26</v>
      </c>
      <c r="F91" s="10" t="s">
        <v>255</v>
      </c>
      <c r="G91" s="10" t="s">
        <v>139</v>
      </c>
      <c r="H91" s="10" t="s">
        <v>140</v>
      </c>
      <c r="I91" s="10" t="s">
        <v>256</v>
      </c>
      <c r="J91" s="10" t="s">
        <v>255</v>
      </c>
      <c r="K91" s="11" t="s">
        <v>60</v>
      </c>
      <c r="L91" s="11">
        <v>1937286</v>
      </c>
      <c r="M91" s="10">
        <v>9783</v>
      </c>
      <c r="N91" s="10">
        <v>10022</v>
      </c>
      <c r="O91" s="10" t="s">
        <v>31</v>
      </c>
      <c r="P91" s="11">
        <v>0</v>
      </c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38.049999999999997" x14ac:dyDescent="0.25">
      <c r="A92" s="9" t="s">
        <v>261</v>
      </c>
      <c r="B92" s="10" t="s">
        <v>262</v>
      </c>
      <c r="C92" s="10">
        <v>3784865</v>
      </c>
      <c r="D92" s="10" t="s">
        <v>25</v>
      </c>
      <c r="E92" s="10" t="s">
        <v>26</v>
      </c>
      <c r="F92" s="10" t="s">
        <v>263</v>
      </c>
      <c r="G92" s="10" t="s">
        <v>57</v>
      </c>
      <c r="H92" s="10" t="s">
        <v>39</v>
      </c>
      <c r="I92" s="10" t="s">
        <v>264</v>
      </c>
      <c r="J92" s="10" t="s">
        <v>263</v>
      </c>
      <c r="K92" s="11" t="s">
        <v>60</v>
      </c>
      <c r="L92" s="11">
        <v>1291525</v>
      </c>
      <c r="M92" s="10">
        <v>9774</v>
      </c>
      <c r="N92" s="10">
        <v>10028</v>
      </c>
      <c r="O92" s="10" t="s">
        <v>31</v>
      </c>
      <c r="P92" s="11">
        <v>0</v>
      </c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38.049999999999997" x14ac:dyDescent="0.25">
      <c r="A93" s="9" t="s">
        <v>265</v>
      </c>
      <c r="B93" s="10" t="s">
        <v>266</v>
      </c>
      <c r="C93" s="10">
        <v>7026265</v>
      </c>
      <c r="D93" s="10" t="s">
        <v>25</v>
      </c>
      <c r="E93" s="10" t="s">
        <v>26</v>
      </c>
      <c r="F93" s="10" t="s">
        <v>263</v>
      </c>
      <c r="G93" s="10" t="s">
        <v>57</v>
      </c>
      <c r="H93" s="10" t="s">
        <v>39</v>
      </c>
      <c r="I93" s="10" t="s">
        <v>264</v>
      </c>
      <c r="J93" s="10" t="s">
        <v>263</v>
      </c>
      <c r="K93" s="11" t="s">
        <v>60</v>
      </c>
      <c r="L93" s="11">
        <v>1291525</v>
      </c>
      <c r="M93" s="10">
        <v>9774</v>
      </c>
      <c r="N93" s="10">
        <v>10028</v>
      </c>
      <c r="O93" s="10" t="s">
        <v>31</v>
      </c>
      <c r="P93" s="11">
        <v>0</v>
      </c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38.049999999999997" x14ac:dyDescent="0.25">
      <c r="A94" s="9" t="s">
        <v>267</v>
      </c>
      <c r="B94" s="10" t="s">
        <v>268</v>
      </c>
      <c r="C94" s="10">
        <v>5806114</v>
      </c>
      <c r="D94" s="10" t="s">
        <v>25</v>
      </c>
      <c r="E94" s="10" t="s">
        <v>26</v>
      </c>
      <c r="F94" s="10" t="s">
        <v>269</v>
      </c>
      <c r="G94" s="10" t="s">
        <v>197</v>
      </c>
      <c r="H94" s="10" t="s">
        <v>270</v>
      </c>
      <c r="I94" s="10" t="s">
        <v>271</v>
      </c>
      <c r="J94" s="10" t="s">
        <v>269</v>
      </c>
      <c r="K94" s="11" t="s">
        <v>60</v>
      </c>
      <c r="L94" s="11">
        <v>2712200</v>
      </c>
      <c r="M94" s="10">
        <v>9780</v>
      </c>
      <c r="N94" s="10">
        <v>10019</v>
      </c>
      <c r="O94" s="10" t="s">
        <v>31</v>
      </c>
      <c r="P94" s="11">
        <v>0</v>
      </c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38.049999999999997" x14ac:dyDescent="0.25">
      <c r="A95" s="9" t="s">
        <v>272</v>
      </c>
      <c r="B95" s="10" t="s">
        <v>273</v>
      </c>
      <c r="C95" s="10">
        <v>1845453</v>
      </c>
      <c r="D95" s="10" t="s">
        <v>25</v>
      </c>
      <c r="E95" s="10" t="s">
        <v>26</v>
      </c>
      <c r="F95" s="10" t="s">
        <v>269</v>
      </c>
      <c r="G95" s="10" t="s">
        <v>197</v>
      </c>
      <c r="H95" s="10" t="s">
        <v>270</v>
      </c>
      <c r="I95" s="10" t="s">
        <v>271</v>
      </c>
      <c r="J95" s="10" t="s">
        <v>269</v>
      </c>
      <c r="K95" s="11" t="s">
        <v>60</v>
      </c>
      <c r="L95" s="11">
        <v>2712200</v>
      </c>
      <c r="M95" s="10">
        <v>9780</v>
      </c>
      <c r="N95" s="10">
        <v>10019</v>
      </c>
      <c r="O95" s="10" t="s">
        <v>31</v>
      </c>
      <c r="P95" s="11">
        <v>0</v>
      </c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38.049999999999997" x14ac:dyDescent="0.25">
      <c r="A96" s="9" t="s">
        <v>274</v>
      </c>
      <c r="B96" s="10" t="s">
        <v>275</v>
      </c>
      <c r="C96" s="10">
        <v>1126751</v>
      </c>
      <c r="D96" s="10" t="s">
        <v>25</v>
      </c>
      <c r="E96" s="10" t="s">
        <v>276</v>
      </c>
      <c r="F96" s="10" t="s">
        <v>277</v>
      </c>
      <c r="G96" s="10" t="s">
        <v>278</v>
      </c>
      <c r="H96" s="10" t="s">
        <v>58</v>
      </c>
      <c r="I96" s="10" t="s">
        <v>279</v>
      </c>
      <c r="J96" s="10" t="s">
        <v>277</v>
      </c>
      <c r="K96" s="11" t="s">
        <v>60</v>
      </c>
      <c r="L96" s="11">
        <v>1033219</v>
      </c>
      <c r="M96" s="10">
        <v>9785</v>
      </c>
      <c r="N96" s="10">
        <v>10018</v>
      </c>
      <c r="O96" s="10" t="s">
        <v>31</v>
      </c>
      <c r="P96" s="11">
        <v>0</v>
      </c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38.049999999999997" x14ac:dyDescent="0.25">
      <c r="A97" s="9" t="s">
        <v>280</v>
      </c>
      <c r="B97" s="10" t="s">
        <v>281</v>
      </c>
      <c r="C97" s="10">
        <v>1346650</v>
      </c>
      <c r="D97" s="10" t="s">
        <v>25</v>
      </c>
      <c r="E97" s="10" t="s">
        <v>26</v>
      </c>
      <c r="F97" s="10" t="s">
        <v>277</v>
      </c>
      <c r="G97" s="10" t="s">
        <v>278</v>
      </c>
      <c r="H97" s="10" t="s">
        <v>58</v>
      </c>
      <c r="I97" s="10" t="s">
        <v>279</v>
      </c>
      <c r="J97" s="10" t="s">
        <v>277</v>
      </c>
      <c r="K97" s="11" t="s">
        <v>60</v>
      </c>
      <c r="L97" s="11">
        <v>1033219</v>
      </c>
      <c r="M97" s="10">
        <v>9785</v>
      </c>
      <c r="N97" s="10">
        <v>10018</v>
      </c>
      <c r="O97" s="10" t="s">
        <v>31</v>
      </c>
      <c r="P97" s="11">
        <v>0</v>
      </c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38.049999999999997" x14ac:dyDescent="0.25">
      <c r="A98" s="9" t="s">
        <v>282</v>
      </c>
      <c r="B98" s="10" t="s">
        <v>283</v>
      </c>
      <c r="C98" s="10">
        <v>3694618</v>
      </c>
      <c r="D98" s="10" t="s">
        <v>25</v>
      </c>
      <c r="E98" s="10" t="s">
        <v>26</v>
      </c>
      <c r="F98" s="10" t="s">
        <v>277</v>
      </c>
      <c r="G98" s="10" t="s">
        <v>278</v>
      </c>
      <c r="H98" s="10" t="s">
        <v>58</v>
      </c>
      <c r="I98" s="10" t="s">
        <v>279</v>
      </c>
      <c r="J98" s="10" t="s">
        <v>277</v>
      </c>
      <c r="K98" s="11" t="s">
        <v>60</v>
      </c>
      <c r="L98" s="11">
        <v>1033219</v>
      </c>
      <c r="M98" s="10">
        <v>9785</v>
      </c>
      <c r="N98" s="10">
        <v>10018</v>
      </c>
      <c r="O98" s="10" t="s">
        <v>31</v>
      </c>
      <c r="P98" s="11">
        <v>0</v>
      </c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38.049999999999997" x14ac:dyDescent="0.25">
      <c r="A99" s="9" t="s">
        <v>284</v>
      </c>
      <c r="B99" s="10" t="s">
        <v>285</v>
      </c>
      <c r="C99" s="10">
        <v>740698</v>
      </c>
      <c r="D99" s="10" t="s">
        <v>25</v>
      </c>
      <c r="E99" s="10" t="s">
        <v>286</v>
      </c>
      <c r="F99" s="10" t="s">
        <v>287</v>
      </c>
      <c r="G99" s="10" t="s">
        <v>197</v>
      </c>
      <c r="H99" s="10" t="s">
        <v>116</v>
      </c>
      <c r="I99" s="10" t="s">
        <v>288</v>
      </c>
      <c r="J99" s="10" t="s">
        <v>287</v>
      </c>
      <c r="K99" s="11" t="s">
        <v>25</v>
      </c>
      <c r="L99" s="11">
        <v>904067</v>
      </c>
      <c r="M99" s="10">
        <v>9784</v>
      </c>
      <c r="N99" s="10">
        <v>10017</v>
      </c>
      <c r="O99" s="10" t="s">
        <v>31</v>
      </c>
      <c r="P99" s="11">
        <v>0</v>
      </c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38.049999999999997" x14ac:dyDescent="0.25">
      <c r="A100" s="9" t="s">
        <v>289</v>
      </c>
      <c r="B100" s="10" t="s">
        <v>290</v>
      </c>
      <c r="C100" s="10">
        <v>2852488</v>
      </c>
      <c r="D100" s="10" t="s">
        <v>25</v>
      </c>
      <c r="E100" s="10" t="s">
        <v>291</v>
      </c>
      <c r="F100" s="10" t="s">
        <v>287</v>
      </c>
      <c r="G100" s="10" t="s">
        <v>197</v>
      </c>
      <c r="H100" s="10" t="s">
        <v>116</v>
      </c>
      <c r="I100" s="10" t="s">
        <v>288</v>
      </c>
      <c r="J100" s="10" t="s">
        <v>287</v>
      </c>
      <c r="K100" s="11" t="s">
        <v>25</v>
      </c>
      <c r="L100" s="11">
        <v>904067</v>
      </c>
      <c r="M100" s="10">
        <v>9784</v>
      </c>
      <c r="N100" s="10">
        <v>10017</v>
      </c>
      <c r="O100" s="10" t="s">
        <v>31</v>
      </c>
      <c r="P100" s="11">
        <v>0</v>
      </c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38.049999999999997" x14ac:dyDescent="0.25">
      <c r="A101" s="9" t="s">
        <v>292</v>
      </c>
      <c r="B101" s="10" t="s">
        <v>293</v>
      </c>
      <c r="C101" s="10">
        <v>5639222</v>
      </c>
      <c r="D101" s="10" t="s">
        <v>25</v>
      </c>
      <c r="E101" s="10" t="s">
        <v>26</v>
      </c>
      <c r="F101" s="10" t="s">
        <v>294</v>
      </c>
      <c r="G101" s="10" t="s">
        <v>197</v>
      </c>
      <c r="H101" s="10" t="s">
        <v>241</v>
      </c>
      <c r="I101" s="10" t="s">
        <v>295</v>
      </c>
      <c r="J101" s="10" t="s">
        <v>294</v>
      </c>
      <c r="K101" s="11" t="s">
        <v>60</v>
      </c>
      <c r="L101" s="11">
        <v>1205422</v>
      </c>
      <c r="M101" s="10">
        <v>9782</v>
      </c>
      <c r="N101" s="10">
        <v>10016</v>
      </c>
      <c r="O101" s="10" t="s">
        <v>31</v>
      </c>
      <c r="P101" s="11">
        <v>0</v>
      </c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38.049999999999997" x14ac:dyDescent="0.25">
      <c r="A102" s="9" t="s">
        <v>296</v>
      </c>
      <c r="B102" s="10" t="s">
        <v>297</v>
      </c>
      <c r="C102" s="10">
        <v>4999936</v>
      </c>
      <c r="D102" s="10" t="s">
        <v>25</v>
      </c>
      <c r="E102" s="10" t="s">
        <v>26</v>
      </c>
      <c r="F102" s="10" t="s">
        <v>294</v>
      </c>
      <c r="G102" s="10" t="s">
        <v>197</v>
      </c>
      <c r="H102" s="10" t="s">
        <v>241</v>
      </c>
      <c r="I102" s="10" t="s">
        <v>295</v>
      </c>
      <c r="J102" s="10" t="s">
        <v>294</v>
      </c>
      <c r="K102" s="11" t="s">
        <v>60</v>
      </c>
      <c r="L102" s="11">
        <v>1205422</v>
      </c>
      <c r="M102" s="10">
        <v>9782</v>
      </c>
      <c r="N102" s="10">
        <v>10016</v>
      </c>
      <c r="O102" s="10" t="s">
        <v>31</v>
      </c>
      <c r="P102" s="11">
        <v>0</v>
      </c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38.049999999999997" x14ac:dyDescent="0.25">
      <c r="A103" s="9" t="s">
        <v>298</v>
      </c>
      <c r="B103" s="10" t="s">
        <v>299</v>
      </c>
      <c r="C103" s="10">
        <v>3646633</v>
      </c>
      <c r="D103" s="10" t="s">
        <v>25</v>
      </c>
      <c r="E103" s="10" t="s">
        <v>26</v>
      </c>
      <c r="F103" s="10" t="s">
        <v>294</v>
      </c>
      <c r="G103" s="10" t="s">
        <v>197</v>
      </c>
      <c r="H103" s="10" t="s">
        <v>241</v>
      </c>
      <c r="I103" s="10" t="s">
        <v>295</v>
      </c>
      <c r="J103" s="10" t="s">
        <v>294</v>
      </c>
      <c r="K103" s="11" t="s">
        <v>60</v>
      </c>
      <c r="L103" s="11">
        <v>1205422</v>
      </c>
      <c r="M103" s="10">
        <v>9782</v>
      </c>
      <c r="N103" s="10">
        <v>10016</v>
      </c>
      <c r="O103" s="10" t="s">
        <v>31</v>
      </c>
      <c r="P103" s="11">
        <v>0</v>
      </c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5.35" x14ac:dyDescent="0.25">
      <c r="A104" s="9" t="s">
        <v>300</v>
      </c>
      <c r="B104" s="10" t="s">
        <v>301</v>
      </c>
      <c r="C104" s="10">
        <v>2380176</v>
      </c>
      <c r="D104" s="10" t="s">
        <v>25</v>
      </c>
      <c r="E104" s="10" t="s">
        <v>26</v>
      </c>
      <c r="F104" s="10" t="s">
        <v>302</v>
      </c>
      <c r="G104" s="10" t="s">
        <v>115</v>
      </c>
      <c r="H104" s="10" t="s">
        <v>303</v>
      </c>
      <c r="I104" s="10" t="s">
        <v>304</v>
      </c>
      <c r="J104" s="10" t="s">
        <v>302</v>
      </c>
      <c r="K104" s="11" t="s">
        <v>60</v>
      </c>
      <c r="L104" s="11">
        <v>1291525</v>
      </c>
      <c r="M104" s="10">
        <v>9797</v>
      </c>
      <c r="N104" s="10">
        <v>10011</v>
      </c>
      <c r="O104" s="10" t="s">
        <v>31</v>
      </c>
      <c r="P104" s="11">
        <v>0</v>
      </c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5.35" x14ac:dyDescent="0.25">
      <c r="A105" s="9" t="s">
        <v>305</v>
      </c>
      <c r="B105" s="10" t="s">
        <v>306</v>
      </c>
      <c r="C105" s="10">
        <v>5056468</v>
      </c>
      <c r="D105" s="10" t="s">
        <v>25</v>
      </c>
      <c r="E105" s="10" t="s">
        <v>26</v>
      </c>
      <c r="F105" s="10" t="s">
        <v>302</v>
      </c>
      <c r="G105" s="10" t="s">
        <v>115</v>
      </c>
      <c r="H105" s="10" t="s">
        <v>303</v>
      </c>
      <c r="I105" s="10" t="s">
        <v>304</v>
      </c>
      <c r="J105" s="10" t="s">
        <v>302</v>
      </c>
      <c r="K105" s="11" t="s">
        <v>60</v>
      </c>
      <c r="L105" s="11">
        <v>1291525</v>
      </c>
      <c r="M105" s="10">
        <v>9797</v>
      </c>
      <c r="N105" s="10">
        <v>10011</v>
      </c>
      <c r="O105" s="10" t="s">
        <v>31</v>
      </c>
      <c r="P105" s="11">
        <v>0</v>
      </c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38.049999999999997" x14ac:dyDescent="0.25">
      <c r="A106" s="9" t="s">
        <v>307</v>
      </c>
      <c r="B106" s="10" t="s">
        <v>308</v>
      </c>
      <c r="C106" s="10">
        <v>1877754</v>
      </c>
      <c r="D106" s="10" t="s">
        <v>25</v>
      </c>
      <c r="E106" s="10" t="s">
        <v>26</v>
      </c>
      <c r="F106" s="10" t="s">
        <v>309</v>
      </c>
      <c r="G106" s="10" t="s">
        <v>72</v>
      </c>
      <c r="H106" s="10" t="s">
        <v>116</v>
      </c>
      <c r="I106" s="10" t="s">
        <v>310</v>
      </c>
      <c r="J106" s="10" t="s">
        <v>309</v>
      </c>
      <c r="K106" s="11" t="s">
        <v>25</v>
      </c>
      <c r="L106" s="11">
        <v>1291524</v>
      </c>
      <c r="M106" s="10">
        <v>9798</v>
      </c>
      <c r="N106" s="10">
        <v>10012</v>
      </c>
      <c r="O106" s="10" t="s">
        <v>31</v>
      </c>
      <c r="P106" s="11">
        <v>0</v>
      </c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38.049999999999997" x14ac:dyDescent="0.25">
      <c r="A107" s="9" t="s">
        <v>311</v>
      </c>
      <c r="B107" s="10" t="s">
        <v>312</v>
      </c>
      <c r="C107" s="10">
        <v>4873184</v>
      </c>
      <c r="D107" s="10" t="s">
        <v>25</v>
      </c>
      <c r="E107" s="10" t="s">
        <v>26</v>
      </c>
      <c r="F107" s="10" t="s">
        <v>309</v>
      </c>
      <c r="G107" s="10" t="s">
        <v>72</v>
      </c>
      <c r="H107" s="10" t="s">
        <v>116</v>
      </c>
      <c r="I107" s="10" t="s">
        <v>310</v>
      </c>
      <c r="J107" s="10" t="s">
        <v>309</v>
      </c>
      <c r="K107" s="11" t="s">
        <v>25</v>
      </c>
      <c r="L107" s="11">
        <v>1291524</v>
      </c>
      <c r="M107" s="10">
        <v>9798</v>
      </c>
      <c r="N107" s="10">
        <v>10012</v>
      </c>
      <c r="O107" s="10" t="s">
        <v>31</v>
      </c>
      <c r="P107" s="11">
        <v>0</v>
      </c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38.049999999999997" x14ac:dyDescent="0.25">
      <c r="A108" s="9" t="s">
        <v>313</v>
      </c>
      <c r="B108" s="10" t="s">
        <v>314</v>
      </c>
      <c r="C108" s="10">
        <v>4867488</v>
      </c>
      <c r="D108" s="10" t="s">
        <v>25</v>
      </c>
      <c r="E108" s="10" t="s">
        <v>26</v>
      </c>
      <c r="F108" s="10" t="s">
        <v>315</v>
      </c>
      <c r="G108" s="10" t="s">
        <v>57</v>
      </c>
      <c r="H108" s="10" t="s">
        <v>215</v>
      </c>
      <c r="I108" s="10" t="s">
        <v>316</v>
      </c>
      <c r="J108" s="10" t="s">
        <v>315</v>
      </c>
      <c r="K108" s="11" t="s">
        <v>25</v>
      </c>
      <c r="L108" s="11">
        <v>968643</v>
      </c>
      <c r="M108" s="10">
        <v>9799</v>
      </c>
      <c r="N108" s="10">
        <v>10013</v>
      </c>
      <c r="O108" s="10" t="s">
        <v>31</v>
      </c>
      <c r="P108" s="11">
        <v>0</v>
      </c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38.049999999999997" x14ac:dyDescent="0.25">
      <c r="A109" s="9" t="s">
        <v>317</v>
      </c>
      <c r="B109" s="10" t="s">
        <v>318</v>
      </c>
      <c r="C109" s="10">
        <v>3974968</v>
      </c>
      <c r="D109" s="10" t="s">
        <v>25</v>
      </c>
      <c r="E109" s="10" t="s">
        <v>26</v>
      </c>
      <c r="F109" s="10" t="s">
        <v>315</v>
      </c>
      <c r="G109" s="10" t="s">
        <v>57</v>
      </c>
      <c r="H109" s="10" t="s">
        <v>215</v>
      </c>
      <c r="I109" s="10" t="s">
        <v>316</v>
      </c>
      <c r="J109" s="10" t="s">
        <v>315</v>
      </c>
      <c r="K109" s="11" t="s">
        <v>25</v>
      </c>
      <c r="L109" s="11">
        <v>968643</v>
      </c>
      <c r="M109" s="10">
        <v>9799</v>
      </c>
      <c r="N109" s="10">
        <v>10013</v>
      </c>
      <c r="O109" s="10" t="s">
        <v>31</v>
      </c>
      <c r="P109" s="11">
        <v>0</v>
      </c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50.7" x14ac:dyDescent="0.25">
      <c r="A110" s="9" t="s">
        <v>319</v>
      </c>
      <c r="B110" s="10" t="s">
        <v>320</v>
      </c>
      <c r="C110" s="10">
        <v>3193522</v>
      </c>
      <c r="D110" s="10" t="s">
        <v>25</v>
      </c>
      <c r="E110" s="10" t="s">
        <v>26</v>
      </c>
      <c r="F110" s="10" t="s">
        <v>321</v>
      </c>
      <c r="G110" s="10" t="s">
        <v>197</v>
      </c>
      <c r="H110" s="10" t="s">
        <v>322</v>
      </c>
      <c r="I110" s="10" t="s">
        <v>323</v>
      </c>
      <c r="J110" s="10" t="s">
        <v>321</v>
      </c>
      <c r="K110" s="11" t="s">
        <v>25</v>
      </c>
      <c r="L110" s="11">
        <v>1506778</v>
      </c>
      <c r="M110" s="10">
        <v>9831</v>
      </c>
      <c r="N110" s="10">
        <v>10660</v>
      </c>
      <c r="O110" s="10" t="s">
        <v>31</v>
      </c>
      <c r="P110" s="11">
        <v>0</v>
      </c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50.7" x14ac:dyDescent="0.25">
      <c r="A111" s="9" t="s">
        <v>324</v>
      </c>
      <c r="B111" s="10" t="s">
        <v>325</v>
      </c>
      <c r="C111" s="10">
        <v>6597919</v>
      </c>
      <c r="D111" s="10" t="s">
        <v>25</v>
      </c>
      <c r="E111" s="10" t="s">
        <v>26</v>
      </c>
      <c r="F111" s="10" t="s">
        <v>321</v>
      </c>
      <c r="G111" s="10" t="s">
        <v>197</v>
      </c>
      <c r="H111" s="10" t="s">
        <v>322</v>
      </c>
      <c r="I111" s="10" t="s">
        <v>323</v>
      </c>
      <c r="J111" s="10" t="s">
        <v>321</v>
      </c>
      <c r="K111" s="11" t="s">
        <v>25</v>
      </c>
      <c r="L111" s="11">
        <v>1506778</v>
      </c>
      <c r="M111" s="10">
        <v>9831</v>
      </c>
      <c r="N111" s="10">
        <v>10660</v>
      </c>
      <c r="O111" s="10" t="s">
        <v>31</v>
      </c>
      <c r="P111" s="11">
        <v>0</v>
      </c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50.7" x14ac:dyDescent="0.25">
      <c r="A112" s="9" t="s">
        <v>326</v>
      </c>
      <c r="B112" s="10" t="s">
        <v>327</v>
      </c>
      <c r="C112" s="10">
        <v>5796937</v>
      </c>
      <c r="D112" s="10" t="s">
        <v>25</v>
      </c>
      <c r="E112" s="10" t="s">
        <v>26</v>
      </c>
      <c r="F112" s="10" t="s">
        <v>321</v>
      </c>
      <c r="G112" s="10" t="s">
        <v>197</v>
      </c>
      <c r="H112" s="10" t="s">
        <v>322</v>
      </c>
      <c r="I112" s="10" t="s">
        <v>323</v>
      </c>
      <c r="J112" s="10" t="s">
        <v>321</v>
      </c>
      <c r="K112" s="11" t="s">
        <v>25</v>
      </c>
      <c r="L112" s="11">
        <v>1506778</v>
      </c>
      <c r="M112" s="10">
        <v>9831</v>
      </c>
      <c r="N112" s="10">
        <v>10660</v>
      </c>
      <c r="O112" s="10" t="s">
        <v>31</v>
      </c>
      <c r="P112" s="11">
        <v>0</v>
      </c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50.7" x14ac:dyDescent="0.25">
      <c r="A113" s="9" t="s">
        <v>328</v>
      </c>
      <c r="B113" s="10" t="s">
        <v>329</v>
      </c>
      <c r="C113" s="10">
        <v>4992097</v>
      </c>
      <c r="D113" s="10" t="s">
        <v>25</v>
      </c>
      <c r="E113" s="10" t="s">
        <v>26</v>
      </c>
      <c r="F113" s="10" t="s">
        <v>321</v>
      </c>
      <c r="G113" s="10" t="s">
        <v>197</v>
      </c>
      <c r="H113" s="10" t="s">
        <v>322</v>
      </c>
      <c r="I113" s="10" t="s">
        <v>323</v>
      </c>
      <c r="J113" s="10" t="s">
        <v>321</v>
      </c>
      <c r="K113" s="11" t="s">
        <v>25</v>
      </c>
      <c r="L113" s="11">
        <v>1506778</v>
      </c>
      <c r="M113" s="10">
        <v>9831</v>
      </c>
      <c r="N113" s="10">
        <v>10660</v>
      </c>
      <c r="O113" s="10" t="s">
        <v>31</v>
      </c>
      <c r="P113" s="11">
        <v>0</v>
      </c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38.049999999999997" x14ac:dyDescent="0.25">
      <c r="A114" s="9" t="s">
        <v>330</v>
      </c>
      <c r="B114" s="10" t="s">
        <v>331</v>
      </c>
      <c r="C114" s="10">
        <v>5080555</v>
      </c>
      <c r="D114" s="10" t="s">
        <v>25</v>
      </c>
      <c r="E114" s="10" t="s">
        <v>26</v>
      </c>
      <c r="F114" s="10" t="s">
        <v>332</v>
      </c>
      <c r="G114" s="10" t="s">
        <v>333</v>
      </c>
      <c r="H114" s="10" t="s">
        <v>334</v>
      </c>
      <c r="I114" s="10" t="s">
        <v>335</v>
      </c>
      <c r="J114" s="10" t="s">
        <v>332</v>
      </c>
      <c r="K114" s="11" t="s">
        <v>25</v>
      </c>
      <c r="L114" s="11">
        <v>1549830</v>
      </c>
      <c r="M114" s="10">
        <v>9832</v>
      </c>
      <c r="N114" s="10">
        <v>10658</v>
      </c>
      <c r="O114" s="10" t="s">
        <v>31</v>
      </c>
      <c r="P114" s="11">
        <v>0</v>
      </c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38.049999999999997" x14ac:dyDescent="0.25">
      <c r="A115" s="9" t="s">
        <v>336</v>
      </c>
      <c r="B115" s="10" t="s">
        <v>337</v>
      </c>
      <c r="C115" s="10">
        <v>3763117</v>
      </c>
      <c r="D115" s="10" t="s">
        <v>25</v>
      </c>
      <c r="E115" s="10" t="s">
        <v>26</v>
      </c>
      <c r="F115" s="10" t="s">
        <v>332</v>
      </c>
      <c r="G115" s="10" t="s">
        <v>333</v>
      </c>
      <c r="H115" s="10" t="s">
        <v>334</v>
      </c>
      <c r="I115" s="10" t="s">
        <v>335</v>
      </c>
      <c r="J115" s="10" t="s">
        <v>332</v>
      </c>
      <c r="K115" s="11" t="s">
        <v>25</v>
      </c>
      <c r="L115" s="11">
        <v>1549830</v>
      </c>
      <c r="M115" s="10">
        <v>9832</v>
      </c>
      <c r="N115" s="10">
        <v>10658</v>
      </c>
      <c r="O115" s="10" t="s">
        <v>31</v>
      </c>
      <c r="P115" s="11">
        <v>0</v>
      </c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38.049999999999997" x14ac:dyDescent="0.25">
      <c r="A116" s="9" t="s">
        <v>338</v>
      </c>
      <c r="B116" s="10" t="s">
        <v>339</v>
      </c>
      <c r="C116" s="10">
        <v>3935086</v>
      </c>
      <c r="D116" s="10" t="s">
        <v>25</v>
      </c>
      <c r="E116" s="10" t="s">
        <v>26</v>
      </c>
      <c r="F116" s="10" t="s">
        <v>340</v>
      </c>
      <c r="G116" s="10" t="s">
        <v>72</v>
      </c>
      <c r="H116" s="10" t="s">
        <v>341</v>
      </c>
      <c r="I116" s="10" t="s">
        <v>342</v>
      </c>
      <c r="J116" s="10" t="s">
        <v>340</v>
      </c>
      <c r="K116" s="11" t="s">
        <v>60</v>
      </c>
      <c r="L116" s="11">
        <v>2421609</v>
      </c>
      <c r="M116" s="10">
        <v>9833</v>
      </c>
      <c r="N116" s="10">
        <v>10659</v>
      </c>
      <c r="O116" s="10" t="s">
        <v>31</v>
      </c>
      <c r="P116" s="11">
        <v>0</v>
      </c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38.049999999999997" x14ac:dyDescent="0.25">
      <c r="A117" s="9" t="s">
        <v>343</v>
      </c>
      <c r="B117" s="10" t="s">
        <v>344</v>
      </c>
      <c r="C117" s="10">
        <v>4550363</v>
      </c>
      <c r="D117" s="10" t="s">
        <v>25</v>
      </c>
      <c r="E117" s="10" t="s">
        <v>26</v>
      </c>
      <c r="F117" s="10" t="s">
        <v>340</v>
      </c>
      <c r="G117" s="10" t="s">
        <v>72</v>
      </c>
      <c r="H117" s="10" t="s">
        <v>341</v>
      </c>
      <c r="I117" s="10" t="s">
        <v>342</v>
      </c>
      <c r="J117" s="10" t="s">
        <v>340</v>
      </c>
      <c r="K117" s="11" t="s">
        <v>60</v>
      </c>
      <c r="L117" s="11">
        <v>2421609</v>
      </c>
      <c r="M117" s="10">
        <v>9833</v>
      </c>
      <c r="N117" s="10">
        <v>10659</v>
      </c>
      <c r="O117" s="10" t="s">
        <v>31</v>
      </c>
      <c r="P117" s="11">
        <v>0</v>
      </c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38.049999999999997" x14ac:dyDescent="0.25">
      <c r="A118" s="9" t="s">
        <v>345</v>
      </c>
      <c r="B118" s="10" t="s">
        <v>130</v>
      </c>
      <c r="C118" s="10">
        <v>3667232</v>
      </c>
      <c r="D118" s="10" t="s">
        <v>25</v>
      </c>
      <c r="E118" s="10" t="s">
        <v>26</v>
      </c>
      <c r="F118" s="10" t="s">
        <v>131</v>
      </c>
      <c r="G118" s="10" t="s">
        <v>346</v>
      </c>
      <c r="H118" s="10" t="s">
        <v>29</v>
      </c>
      <c r="I118" s="10" t="s">
        <v>134</v>
      </c>
      <c r="J118" s="10" t="s">
        <v>131</v>
      </c>
      <c r="K118" s="11" t="s">
        <v>25</v>
      </c>
      <c r="L118" s="11">
        <v>861016</v>
      </c>
      <c r="M118" s="10">
        <v>9850</v>
      </c>
      <c r="N118" s="10">
        <v>10663</v>
      </c>
      <c r="O118" s="10" t="s">
        <v>31</v>
      </c>
      <c r="P118" s="11">
        <v>0</v>
      </c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38.049999999999997" x14ac:dyDescent="0.25">
      <c r="A119" s="9" t="s">
        <v>347</v>
      </c>
      <c r="B119" s="10" t="s">
        <v>136</v>
      </c>
      <c r="C119" s="10">
        <v>4319682</v>
      </c>
      <c r="D119" s="10" t="s">
        <v>25</v>
      </c>
      <c r="E119" s="10" t="s">
        <v>26</v>
      </c>
      <c r="F119" s="10" t="s">
        <v>131</v>
      </c>
      <c r="G119" s="10" t="s">
        <v>346</v>
      </c>
      <c r="H119" s="10" t="s">
        <v>29</v>
      </c>
      <c r="I119" s="10" t="s">
        <v>134</v>
      </c>
      <c r="J119" s="10" t="s">
        <v>131</v>
      </c>
      <c r="K119" s="11" t="s">
        <v>25</v>
      </c>
      <c r="L119" s="11">
        <v>861016</v>
      </c>
      <c r="M119" s="10">
        <v>9850</v>
      </c>
      <c r="N119" s="10">
        <v>10663</v>
      </c>
      <c r="O119" s="10" t="s">
        <v>31</v>
      </c>
      <c r="P119" s="11">
        <v>0</v>
      </c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38.049999999999997" x14ac:dyDescent="0.25">
      <c r="A120" s="9" t="s">
        <v>348</v>
      </c>
      <c r="B120" s="10" t="s">
        <v>41</v>
      </c>
      <c r="C120" s="10">
        <v>2324997</v>
      </c>
      <c r="D120" s="10" t="s">
        <v>25</v>
      </c>
      <c r="E120" s="10" t="s">
        <v>26</v>
      </c>
      <c r="F120" s="10" t="s">
        <v>131</v>
      </c>
      <c r="G120" s="10" t="s">
        <v>346</v>
      </c>
      <c r="H120" s="10" t="s">
        <v>29</v>
      </c>
      <c r="I120" s="10" t="s">
        <v>134</v>
      </c>
      <c r="J120" s="10" t="s">
        <v>131</v>
      </c>
      <c r="K120" s="11" t="s">
        <v>25</v>
      </c>
      <c r="L120" s="11">
        <v>861016</v>
      </c>
      <c r="M120" s="10">
        <v>9850</v>
      </c>
      <c r="N120" s="10">
        <v>10663</v>
      </c>
      <c r="O120" s="10" t="s">
        <v>31</v>
      </c>
      <c r="P120" s="11">
        <v>0</v>
      </c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38.049999999999997" x14ac:dyDescent="0.25">
      <c r="A121" s="9" t="s">
        <v>349</v>
      </c>
      <c r="B121" s="10" t="s">
        <v>350</v>
      </c>
      <c r="C121" s="10">
        <v>4507018</v>
      </c>
      <c r="D121" s="10" t="s">
        <v>25</v>
      </c>
      <c r="E121" s="10" t="s">
        <v>26</v>
      </c>
      <c r="F121" s="10" t="s">
        <v>131</v>
      </c>
      <c r="G121" s="10" t="s">
        <v>57</v>
      </c>
      <c r="H121" s="10" t="s">
        <v>231</v>
      </c>
      <c r="I121" s="10" t="s">
        <v>134</v>
      </c>
      <c r="J121" s="10" t="s">
        <v>131</v>
      </c>
      <c r="K121" s="11" t="s">
        <v>60</v>
      </c>
      <c r="L121" s="11">
        <v>1291525</v>
      </c>
      <c r="M121" s="10">
        <v>9850</v>
      </c>
      <c r="N121" s="10">
        <v>10663</v>
      </c>
      <c r="O121" s="10" t="s">
        <v>31</v>
      </c>
      <c r="P121" s="11">
        <v>0</v>
      </c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38.049999999999997" x14ac:dyDescent="0.25">
      <c r="A122" s="9" t="s">
        <v>351</v>
      </c>
      <c r="B122" s="10" t="s">
        <v>352</v>
      </c>
      <c r="C122" s="10">
        <v>931859</v>
      </c>
      <c r="D122" s="10" t="s">
        <v>25</v>
      </c>
      <c r="E122" s="10" t="s">
        <v>26</v>
      </c>
      <c r="F122" s="10" t="s">
        <v>131</v>
      </c>
      <c r="G122" s="10" t="s">
        <v>57</v>
      </c>
      <c r="H122" s="10" t="s">
        <v>231</v>
      </c>
      <c r="I122" s="10" t="s">
        <v>134</v>
      </c>
      <c r="J122" s="10" t="s">
        <v>131</v>
      </c>
      <c r="K122" s="11" t="s">
        <v>60</v>
      </c>
      <c r="L122" s="11">
        <v>1291525</v>
      </c>
      <c r="M122" s="10">
        <v>9850</v>
      </c>
      <c r="N122" s="10">
        <v>10663</v>
      </c>
      <c r="O122" s="10" t="s">
        <v>31</v>
      </c>
      <c r="P122" s="11">
        <v>0</v>
      </c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38.049999999999997" x14ac:dyDescent="0.25">
      <c r="A123" s="9" t="s">
        <v>353</v>
      </c>
      <c r="B123" s="10" t="s">
        <v>354</v>
      </c>
      <c r="C123" s="10">
        <v>2319815</v>
      </c>
      <c r="D123" s="10" t="s">
        <v>25</v>
      </c>
      <c r="E123" s="10" t="s">
        <v>26</v>
      </c>
      <c r="F123" s="10" t="s">
        <v>131</v>
      </c>
      <c r="G123" s="10" t="s">
        <v>57</v>
      </c>
      <c r="H123" s="10" t="s">
        <v>231</v>
      </c>
      <c r="I123" s="10" t="s">
        <v>134</v>
      </c>
      <c r="J123" s="10" t="s">
        <v>131</v>
      </c>
      <c r="K123" s="11" t="s">
        <v>60</v>
      </c>
      <c r="L123" s="11">
        <v>1291525</v>
      </c>
      <c r="M123" s="10">
        <v>9850</v>
      </c>
      <c r="N123" s="10">
        <v>10663</v>
      </c>
      <c r="O123" s="10" t="s">
        <v>31</v>
      </c>
      <c r="P123" s="11">
        <v>0</v>
      </c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38.049999999999997" x14ac:dyDescent="0.25">
      <c r="A124" s="9" t="s">
        <v>355</v>
      </c>
      <c r="B124" s="10" t="s">
        <v>356</v>
      </c>
      <c r="C124" s="10">
        <v>3657607</v>
      </c>
      <c r="D124" s="10" t="s">
        <v>25</v>
      </c>
      <c r="E124" s="10" t="s">
        <v>26</v>
      </c>
      <c r="F124" s="10" t="s">
        <v>357</v>
      </c>
      <c r="G124" s="10" t="s">
        <v>57</v>
      </c>
      <c r="H124" s="10" t="s">
        <v>39</v>
      </c>
      <c r="I124" s="10" t="s">
        <v>358</v>
      </c>
      <c r="J124" s="10" t="s">
        <v>357</v>
      </c>
      <c r="K124" s="11" t="s">
        <v>60</v>
      </c>
      <c r="L124" s="11">
        <v>1291525</v>
      </c>
      <c r="M124" s="10">
        <v>9891</v>
      </c>
      <c r="N124" s="10">
        <v>10708</v>
      </c>
      <c r="O124" s="10" t="s">
        <v>31</v>
      </c>
      <c r="P124" s="11">
        <v>0</v>
      </c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38.049999999999997" x14ac:dyDescent="0.25">
      <c r="A125" s="9" t="s">
        <v>359</v>
      </c>
      <c r="B125" s="10" t="s">
        <v>360</v>
      </c>
      <c r="C125" s="10">
        <v>5629861</v>
      </c>
      <c r="D125" s="10" t="s">
        <v>25</v>
      </c>
      <c r="E125" s="10" t="s">
        <v>26</v>
      </c>
      <c r="F125" s="10" t="s">
        <v>357</v>
      </c>
      <c r="G125" s="10" t="s">
        <v>57</v>
      </c>
      <c r="H125" s="10" t="s">
        <v>39</v>
      </c>
      <c r="I125" s="10" t="s">
        <v>358</v>
      </c>
      <c r="J125" s="10" t="s">
        <v>357</v>
      </c>
      <c r="K125" s="11" t="s">
        <v>60</v>
      </c>
      <c r="L125" s="11">
        <v>1291525</v>
      </c>
      <c r="M125" s="10">
        <v>9891</v>
      </c>
      <c r="N125" s="10">
        <v>10708</v>
      </c>
      <c r="O125" s="10" t="s">
        <v>31</v>
      </c>
      <c r="P125" s="11">
        <v>0</v>
      </c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50.7" x14ac:dyDescent="0.25">
      <c r="A126" s="9" t="s">
        <v>361</v>
      </c>
      <c r="B126" s="10" t="s">
        <v>362</v>
      </c>
      <c r="C126" s="10">
        <v>3215080</v>
      </c>
      <c r="D126" s="10" t="s">
        <v>25</v>
      </c>
      <c r="E126" s="10" t="s">
        <v>26</v>
      </c>
      <c r="F126" s="10" t="s">
        <v>363</v>
      </c>
      <c r="G126" s="10" t="s">
        <v>197</v>
      </c>
      <c r="H126" s="10" t="s">
        <v>364</v>
      </c>
      <c r="I126" s="10" t="s">
        <v>365</v>
      </c>
      <c r="J126" s="10" t="s">
        <v>363</v>
      </c>
      <c r="K126" s="11" t="s">
        <v>25</v>
      </c>
      <c r="L126" s="11">
        <v>2712200</v>
      </c>
      <c r="M126" s="10">
        <v>9898</v>
      </c>
      <c r="N126" s="10">
        <v>10712</v>
      </c>
      <c r="O126" s="10" t="s">
        <v>31</v>
      </c>
      <c r="P126" s="11">
        <v>0</v>
      </c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50.7" x14ac:dyDescent="0.25">
      <c r="A127" s="9" t="s">
        <v>366</v>
      </c>
      <c r="B127" s="10" t="s">
        <v>367</v>
      </c>
      <c r="C127" s="10">
        <v>4069041</v>
      </c>
      <c r="D127" s="10" t="s">
        <v>25</v>
      </c>
      <c r="E127" s="10" t="s">
        <v>26</v>
      </c>
      <c r="F127" s="10" t="s">
        <v>363</v>
      </c>
      <c r="G127" s="10" t="s">
        <v>197</v>
      </c>
      <c r="H127" s="10" t="s">
        <v>364</v>
      </c>
      <c r="I127" s="10" t="s">
        <v>365</v>
      </c>
      <c r="J127" s="10" t="s">
        <v>363</v>
      </c>
      <c r="K127" s="11" t="s">
        <v>25</v>
      </c>
      <c r="L127" s="11">
        <v>2712200</v>
      </c>
      <c r="M127" s="10">
        <v>9898</v>
      </c>
      <c r="N127" s="10">
        <v>10712</v>
      </c>
      <c r="O127" s="10" t="s">
        <v>31</v>
      </c>
      <c r="P127" s="11">
        <v>0</v>
      </c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50.7" x14ac:dyDescent="0.25">
      <c r="A128" s="9" t="s">
        <v>368</v>
      </c>
      <c r="B128" s="10" t="s">
        <v>369</v>
      </c>
      <c r="C128" s="10">
        <v>3790966</v>
      </c>
      <c r="D128" s="10" t="s">
        <v>25</v>
      </c>
      <c r="E128" s="10" t="s">
        <v>26</v>
      </c>
      <c r="F128" s="10" t="s">
        <v>363</v>
      </c>
      <c r="G128" s="10" t="s">
        <v>197</v>
      </c>
      <c r="H128" s="10" t="s">
        <v>364</v>
      </c>
      <c r="I128" s="10" t="s">
        <v>365</v>
      </c>
      <c r="J128" s="10" t="s">
        <v>363</v>
      </c>
      <c r="K128" s="11" t="s">
        <v>25</v>
      </c>
      <c r="L128" s="11">
        <v>2712200</v>
      </c>
      <c r="M128" s="10">
        <v>9898</v>
      </c>
      <c r="N128" s="10">
        <v>10712</v>
      </c>
      <c r="O128" s="10" t="s">
        <v>31</v>
      </c>
      <c r="P128" s="11">
        <v>0</v>
      </c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50.7" x14ac:dyDescent="0.25">
      <c r="A129" s="9" t="s">
        <v>370</v>
      </c>
      <c r="B129" s="10" t="s">
        <v>371</v>
      </c>
      <c r="C129" s="10">
        <v>3412736</v>
      </c>
      <c r="D129" s="10" t="s">
        <v>25</v>
      </c>
      <c r="E129" s="10" t="s">
        <v>26</v>
      </c>
      <c r="F129" s="10" t="s">
        <v>363</v>
      </c>
      <c r="G129" s="10" t="s">
        <v>197</v>
      </c>
      <c r="H129" s="10" t="s">
        <v>364</v>
      </c>
      <c r="I129" s="10" t="s">
        <v>365</v>
      </c>
      <c r="J129" s="10" t="s">
        <v>363</v>
      </c>
      <c r="K129" s="11" t="s">
        <v>25</v>
      </c>
      <c r="L129" s="11">
        <v>2712200</v>
      </c>
      <c r="M129" s="10">
        <v>9898</v>
      </c>
      <c r="N129" s="10">
        <v>10712</v>
      </c>
      <c r="O129" s="10" t="s">
        <v>31</v>
      </c>
      <c r="P129" s="11">
        <v>0</v>
      </c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50.7" x14ac:dyDescent="0.25">
      <c r="A130" s="9" t="s">
        <v>372</v>
      </c>
      <c r="B130" s="10" t="s">
        <v>373</v>
      </c>
      <c r="C130" s="10">
        <v>1929178</v>
      </c>
      <c r="D130" s="10" t="s">
        <v>25</v>
      </c>
      <c r="E130" s="10" t="s">
        <v>26</v>
      </c>
      <c r="F130" s="10" t="s">
        <v>363</v>
      </c>
      <c r="G130" s="10" t="s">
        <v>197</v>
      </c>
      <c r="H130" s="10" t="s">
        <v>364</v>
      </c>
      <c r="I130" s="10" t="s">
        <v>365</v>
      </c>
      <c r="J130" s="10" t="s">
        <v>363</v>
      </c>
      <c r="K130" s="11" t="s">
        <v>25</v>
      </c>
      <c r="L130" s="11">
        <v>2712200</v>
      </c>
      <c r="M130" s="10">
        <v>9898</v>
      </c>
      <c r="N130" s="10">
        <v>10712</v>
      </c>
      <c r="O130" s="10" t="s">
        <v>31</v>
      </c>
      <c r="P130" s="11">
        <v>0</v>
      </c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50.7" x14ac:dyDescent="0.25">
      <c r="A131" s="9" t="s">
        <v>374</v>
      </c>
      <c r="B131" s="10" t="s">
        <v>375</v>
      </c>
      <c r="C131" s="10">
        <v>2838485</v>
      </c>
      <c r="D131" s="10" t="s">
        <v>25</v>
      </c>
      <c r="E131" s="10" t="s">
        <v>26</v>
      </c>
      <c r="F131" s="10" t="s">
        <v>363</v>
      </c>
      <c r="G131" s="10" t="s">
        <v>197</v>
      </c>
      <c r="H131" s="10" t="s">
        <v>364</v>
      </c>
      <c r="I131" s="10" t="s">
        <v>365</v>
      </c>
      <c r="J131" s="10" t="s">
        <v>363</v>
      </c>
      <c r="K131" s="11" t="s">
        <v>25</v>
      </c>
      <c r="L131" s="11">
        <v>2712200</v>
      </c>
      <c r="M131" s="10">
        <v>9898</v>
      </c>
      <c r="N131" s="10">
        <v>10712</v>
      </c>
      <c r="O131" s="10" t="s">
        <v>31</v>
      </c>
      <c r="P131" s="11">
        <v>0</v>
      </c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50.7" x14ac:dyDescent="0.25">
      <c r="A132" s="9" t="s">
        <v>376</v>
      </c>
      <c r="B132" s="10" t="s">
        <v>290</v>
      </c>
      <c r="C132" s="10">
        <v>2852488</v>
      </c>
      <c r="D132" s="10" t="s">
        <v>25</v>
      </c>
      <c r="E132" s="10" t="s">
        <v>26</v>
      </c>
      <c r="F132" s="10" t="s">
        <v>363</v>
      </c>
      <c r="G132" s="10" t="s">
        <v>197</v>
      </c>
      <c r="H132" s="10" t="s">
        <v>364</v>
      </c>
      <c r="I132" s="10" t="s">
        <v>365</v>
      </c>
      <c r="J132" s="10" t="s">
        <v>363</v>
      </c>
      <c r="K132" s="11" t="s">
        <v>25</v>
      </c>
      <c r="L132" s="11">
        <v>2712200</v>
      </c>
      <c r="M132" s="10">
        <v>9898</v>
      </c>
      <c r="N132" s="10">
        <v>10712</v>
      </c>
      <c r="O132" s="10" t="s">
        <v>31</v>
      </c>
      <c r="P132" s="11">
        <v>0</v>
      </c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50.7" x14ac:dyDescent="0.25">
      <c r="A133" s="9" t="s">
        <v>377</v>
      </c>
      <c r="B133" s="10" t="s">
        <v>378</v>
      </c>
      <c r="C133" s="10">
        <v>1172128</v>
      </c>
      <c r="D133" s="10" t="s">
        <v>25</v>
      </c>
      <c r="E133" s="10" t="s">
        <v>26</v>
      </c>
      <c r="F133" s="10" t="s">
        <v>363</v>
      </c>
      <c r="G133" s="10" t="s">
        <v>197</v>
      </c>
      <c r="H133" s="10" t="s">
        <v>364</v>
      </c>
      <c r="I133" s="10" t="s">
        <v>365</v>
      </c>
      <c r="J133" s="10" t="s">
        <v>363</v>
      </c>
      <c r="K133" s="11" t="s">
        <v>25</v>
      </c>
      <c r="L133" s="11">
        <v>2712200</v>
      </c>
      <c r="M133" s="10">
        <v>9898</v>
      </c>
      <c r="N133" s="10">
        <v>10712</v>
      </c>
      <c r="O133" s="10" t="s">
        <v>31</v>
      </c>
      <c r="P133" s="11">
        <v>0</v>
      </c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50.7" x14ac:dyDescent="0.25">
      <c r="A134" s="9" t="s">
        <v>379</v>
      </c>
      <c r="B134" s="10" t="s">
        <v>380</v>
      </c>
      <c r="C134" s="10">
        <v>4673663</v>
      </c>
      <c r="D134" s="10" t="s">
        <v>25</v>
      </c>
      <c r="E134" s="10" t="s">
        <v>26</v>
      </c>
      <c r="F134" s="10" t="s">
        <v>363</v>
      </c>
      <c r="G134" s="10" t="s">
        <v>197</v>
      </c>
      <c r="H134" s="10" t="s">
        <v>364</v>
      </c>
      <c r="I134" s="10" t="s">
        <v>365</v>
      </c>
      <c r="J134" s="10" t="s">
        <v>363</v>
      </c>
      <c r="K134" s="11" t="s">
        <v>25</v>
      </c>
      <c r="L134" s="11">
        <v>2712200</v>
      </c>
      <c r="M134" s="10">
        <v>9898</v>
      </c>
      <c r="N134" s="10">
        <v>10712</v>
      </c>
      <c r="O134" s="10" t="s">
        <v>31</v>
      </c>
      <c r="P134" s="11">
        <v>0</v>
      </c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50.7" x14ac:dyDescent="0.25">
      <c r="A135" s="9" t="s">
        <v>381</v>
      </c>
      <c r="B135" s="10" t="s">
        <v>382</v>
      </c>
      <c r="C135" s="10">
        <v>2850777</v>
      </c>
      <c r="D135" s="10" t="s">
        <v>25</v>
      </c>
      <c r="E135" s="10" t="s">
        <v>26</v>
      </c>
      <c r="F135" s="10" t="s">
        <v>363</v>
      </c>
      <c r="G135" s="10" t="s">
        <v>197</v>
      </c>
      <c r="H135" s="10" t="s">
        <v>364</v>
      </c>
      <c r="I135" s="10" t="s">
        <v>365</v>
      </c>
      <c r="J135" s="10" t="s">
        <v>363</v>
      </c>
      <c r="K135" s="11" t="s">
        <v>25</v>
      </c>
      <c r="L135" s="11">
        <v>2712200</v>
      </c>
      <c r="M135" s="10">
        <v>9898</v>
      </c>
      <c r="N135" s="10">
        <v>10712</v>
      </c>
      <c r="O135" s="10" t="s">
        <v>31</v>
      </c>
      <c r="P135" s="11">
        <v>0</v>
      </c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38.049999999999997" x14ac:dyDescent="0.25">
      <c r="A136" s="9" t="s">
        <v>383</v>
      </c>
      <c r="B136" s="10" t="s">
        <v>384</v>
      </c>
      <c r="C136" s="10">
        <v>5472520</v>
      </c>
      <c r="D136" s="10" t="s">
        <v>25</v>
      </c>
      <c r="E136" s="10" t="s">
        <v>26</v>
      </c>
      <c r="F136" s="10" t="s">
        <v>385</v>
      </c>
      <c r="G136" s="10" t="s">
        <v>139</v>
      </c>
      <c r="H136" s="10" t="s">
        <v>386</v>
      </c>
      <c r="I136" s="10" t="s">
        <v>387</v>
      </c>
      <c r="J136" s="10" t="s">
        <v>385</v>
      </c>
      <c r="K136" s="11" t="s">
        <v>60</v>
      </c>
      <c r="L136" s="11">
        <v>1937286</v>
      </c>
      <c r="M136" s="10">
        <v>9899</v>
      </c>
      <c r="N136" s="10">
        <v>11060</v>
      </c>
      <c r="O136" s="10" t="s">
        <v>31</v>
      </c>
      <c r="P136" s="11">
        <v>0</v>
      </c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38.049999999999997" x14ac:dyDescent="0.25">
      <c r="A137" s="9" t="s">
        <v>388</v>
      </c>
      <c r="B137" s="10" t="s">
        <v>389</v>
      </c>
      <c r="C137" s="10">
        <v>3629955</v>
      </c>
      <c r="D137" s="10" t="s">
        <v>25</v>
      </c>
      <c r="E137" s="10" t="s">
        <v>390</v>
      </c>
      <c r="F137" s="10" t="s">
        <v>391</v>
      </c>
      <c r="G137" s="10" t="s">
        <v>57</v>
      </c>
      <c r="H137" s="10" t="s">
        <v>39</v>
      </c>
      <c r="I137" s="10" t="s">
        <v>392</v>
      </c>
      <c r="J137" s="10" t="s">
        <v>391</v>
      </c>
      <c r="K137" s="11" t="s">
        <v>25</v>
      </c>
      <c r="L137" s="11">
        <v>968643</v>
      </c>
      <c r="M137" s="10">
        <v>9897</v>
      </c>
      <c r="N137" s="10">
        <v>11058</v>
      </c>
      <c r="O137" s="10" t="s">
        <v>31</v>
      </c>
      <c r="P137" s="11">
        <v>0</v>
      </c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38.049999999999997" x14ac:dyDescent="0.25">
      <c r="A138" s="9" t="s">
        <v>393</v>
      </c>
      <c r="B138" s="10" t="s">
        <v>394</v>
      </c>
      <c r="C138" s="10">
        <v>5186104</v>
      </c>
      <c r="D138" s="10" t="s">
        <v>25</v>
      </c>
      <c r="E138" s="10" t="s">
        <v>26</v>
      </c>
      <c r="F138" s="10" t="s">
        <v>391</v>
      </c>
      <c r="G138" s="10" t="s">
        <v>57</v>
      </c>
      <c r="H138" s="10" t="s">
        <v>39</v>
      </c>
      <c r="I138" s="10" t="s">
        <v>392</v>
      </c>
      <c r="J138" s="10" t="s">
        <v>391</v>
      </c>
      <c r="K138" s="11" t="s">
        <v>25</v>
      </c>
      <c r="L138" s="11">
        <v>968643</v>
      </c>
      <c r="M138" s="10">
        <v>9897</v>
      </c>
      <c r="N138" s="10">
        <v>11058</v>
      </c>
      <c r="O138" s="10" t="s">
        <v>31</v>
      </c>
      <c r="P138" s="11">
        <v>0</v>
      </c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38.049999999999997" x14ac:dyDescent="0.25">
      <c r="A139" s="9" t="s">
        <v>395</v>
      </c>
      <c r="B139" s="10" t="s">
        <v>396</v>
      </c>
      <c r="C139" s="10">
        <v>717520</v>
      </c>
      <c r="D139" s="10" t="s">
        <v>25</v>
      </c>
      <c r="E139" s="10" t="s">
        <v>26</v>
      </c>
      <c r="F139" s="10" t="s">
        <v>391</v>
      </c>
      <c r="G139" s="10" t="s">
        <v>57</v>
      </c>
      <c r="H139" s="10" t="s">
        <v>39</v>
      </c>
      <c r="I139" s="10" t="s">
        <v>392</v>
      </c>
      <c r="J139" s="10" t="s">
        <v>391</v>
      </c>
      <c r="K139" s="11" t="s">
        <v>25</v>
      </c>
      <c r="L139" s="11">
        <v>968643</v>
      </c>
      <c r="M139" s="10">
        <v>9897</v>
      </c>
      <c r="N139" s="10">
        <v>11058</v>
      </c>
      <c r="O139" s="10" t="s">
        <v>31</v>
      </c>
      <c r="P139" s="11">
        <v>0</v>
      </c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38.049999999999997" x14ac:dyDescent="0.25">
      <c r="A140" s="9" t="s">
        <v>397</v>
      </c>
      <c r="B140" s="10" t="s">
        <v>187</v>
      </c>
      <c r="C140" s="10">
        <v>1003664</v>
      </c>
      <c r="D140" s="10" t="s">
        <v>25</v>
      </c>
      <c r="E140" s="10" t="s">
        <v>26</v>
      </c>
      <c r="F140" s="10" t="s">
        <v>398</v>
      </c>
      <c r="G140" s="10" t="s">
        <v>399</v>
      </c>
      <c r="H140" s="13">
        <v>45950</v>
      </c>
      <c r="I140" s="10" t="s">
        <v>400</v>
      </c>
      <c r="J140" s="10" t="s">
        <v>398</v>
      </c>
      <c r="K140" s="11" t="s">
        <v>25</v>
      </c>
      <c r="L140" s="11">
        <v>430508</v>
      </c>
      <c r="M140" s="10">
        <v>9904</v>
      </c>
      <c r="N140" s="10">
        <v>11062</v>
      </c>
      <c r="O140" s="10" t="s">
        <v>31</v>
      </c>
      <c r="P140" s="11">
        <v>0</v>
      </c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38.049999999999997" x14ac:dyDescent="0.25">
      <c r="A141" s="9" t="s">
        <v>401</v>
      </c>
      <c r="B141" s="10" t="s">
        <v>191</v>
      </c>
      <c r="C141" s="10">
        <v>5690466</v>
      </c>
      <c r="D141" s="10" t="s">
        <v>25</v>
      </c>
      <c r="E141" s="10" t="s">
        <v>26</v>
      </c>
      <c r="F141" s="10" t="s">
        <v>398</v>
      </c>
      <c r="G141" s="10" t="s">
        <v>399</v>
      </c>
      <c r="H141" s="13">
        <v>45950</v>
      </c>
      <c r="I141" s="10" t="s">
        <v>400</v>
      </c>
      <c r="J141" s="10" t="s">
        <v>398</v>
      </c>
      <c r="K141" s="11" t="s">
        <v>25</v>
      </c>
      <c r="L141" s="11">
        <v>430508</v>
      </c>
      <c r="M141" s="10">
        <v>9904</v>
      </c>
      <c r="N141" s="10">
        <v>11062</v>
      </c>
      <c r="O141" s="10" t="s">
        <v>31</v>
      </c>
      <c r="P141" s="11">
        <v>0</v>
      </c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38.049999999999997" x14ac:dyDescent="0.25">
      <c r="A142" s="9" t="s">
        <v>402</v>
      </c>
      <c r="B142" s="10" t="s">
        <v>403</v>
      </c>
      <c r="C142" s="10">
        <v>4230739</v>
      </c>
      <c r="D142" s="10" t="s">
        <v>25</v>
      </c>
      <c r="E142" s="10" t="s">
        <v>26</v>
      </c>
      <c r="F142" s="10" t="s">
        <v>398</v>
      </c>
      <c r="G142" s="10" t="s">
        <v>399</v>
      </c>
      <c r="H142" s="13">
        <v>45950</v>
      </c>
      <c r="I142" s="10" t="s">
        <v>400</v>
      </c>
      <c r="J142" s="10" t="s">
        <v>398</v>
      </c>
      <c r="K142" s="11" t="s">
        <v>25</v>
      </c>
      <c r="L142" s="11">
        <v>430508</v>
      </c>
      <c r="M142" s="10">
        <v>9904</v>
      </c>
      <c r="N142" s="10">
        <v>11062</v>
      </c>
      <c r="O142" s="10" t="s">
        <v>31</v>
      </c>
      <c r="P142" s="11">
        <v>0</v>
      </c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38.049999999999997" x14ac:dyDescent="0.25">
      <c r="A143" s="9" t="s">
        <v>404</v>
      </c>
      <c r="B143" s="10" t="s">
        <v>405</v>
      </c>
      <c r="C143" s="10">
        <v>1120659</v>
      </c>
      <c r="D143" s="10" t="s">
        <v>25</v>
      </c>
      <c r="E143" s="10" t="s">
        <v>26</v>
      </c>
      <c r="F143" s="10" t="s">
        <v>398</v>
      </c>
      <c r="G143" s="10" t="s">
        <v>399</v>
      </c>
      <c r="H143" s="13">
        <v>45950</v>
      </c>
      <c r="I143" s="10" t="s">
        <v>400</v>
      </c>
      <c r="J143" s="10" t="s">
        <v>398</v>
      </c>
      <c r="K143" s="11" t="s">
        <v>25</v>
      </c>
      <c r="L143" s="11">
        <v>430508</v>
      </c>
      <c r="M143" s="10">
        <v>9904</v>
      </c>
      <c r="N143" s="10">
        <v>11062</v>
      </c>
      <c r="O143" s="10" t="s">
        <v>31</v>
      </c>
      <c r="P143" s="11">
        <v>0</v>
      </c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5.35" x14ac:dyDescent="0.25">
      <c r="A144" s="9" t="s">
        <v>406</v>
      </c>
      <c r="B144" s="10" t="s">
        <v>187</v>
      </c>
      <c r="C144" s="10">
        <v>1003664</v>
      </c>
      <c r="D144" s="10" t="s">
        <v>25</v>
      </c>
      <c r="E144" s="10" t="s">
        <v>26</v>
      </c>
      <c r="F144" s="10" t="s">
        <v>398</v>
      </c>
      <c r="G144" s="10" t="s">
        <v>407</v>
      </c>
      <c r="H144" s="13">
        <v>45951</v>
      </c>
      <c r="I144" s="10" t="s">
        <v>400</v>
      </c>
      <c r="J144" s="10" t="s">
        <v>398</v>
      </c>
      <c r="K144" s="11" t="s">
        <v>25</v>
      </c>
      <c r="L144" s="11">
        <v>430508</v>
      </c>
      <c r="M144" s="10">
        <v>9904</v>
      </c>
      <c r="N144" s="10">
        <v>11062</v>
      </c>
      <c r="O144" s="10" t="s">
        <v>31</v>
      </c>
      <c r="P144" s="11">
        <v>0</v>
      </c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5.35" x14ac:dyDescent="0.25">
      <c r="A145" s="9" t="s">
        <v>408</v>
      </c>
      <c r="B145" s="10" t="s">
        <v>191</v>
      </c>
      <c r="C145" s="10">
        <v>5690466</v>
      </c>
      <c r="D145" s="10" t="s">
        <v>25</v>
      </c>
      <c r="E145" s="10" t="s">
        <v>26</v>
      </c>
      <c r="F145" s="10" t="s">
        <v>398</v>
      </c>
      <c r="G145" s="10" t="s">
        <v>407</v>
      </c>
      <c r="H145" s="13">
        <v>45951</v>
      </c>
      <c r="I145" s="10" t="s">
        <v>400</v>
      </c>
      <c r="J145" s="10" t="s">
        <v>398</v>
      </c>
      <c r="K145" s="11" t="s">
        <v>25</v>
      </c>
      <c r="L145" s="11">
        <v>430508</v>
      </c>
      <c r="M145" s="10">
        <v>9904</v>
      </c>
      <c r="N145" s="10">
        <v>11062</v>
      </c>
      <c r="O145" s="10" t="s">
        <v>31</v>
      </c>
      <c r="P145" s="11">
        <v>0</v>
      </c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5.35" x14ac:dyDescent="0.25">
      <c r="A146" s="9" t="s">
        <v>409</v>
      </c>
      <c r="B146" s="10" t="s">
        <v>403</v>
      </c>
      <c r="C146" s="10">
        <v>4230739</v>
      </c>
      <c r="D146" s="10" t="s">
        <v>25</v>
      </c>
      <c r="E146" s="10" t="s">
        <v>26</v>
      </c>
      <c r="F146" s="10" t="s">
        <v>398</v>
      </c>
      <c r="G146" s="10" t="s">
        <v>407</v>
      </c>
      <c r="H146" s="13">
        <v>45951</v>
      </c>
      <c r="I146" s="10" t="s">
        <v>400</v>
      </c>
      <c r="J146" s="10" t="s">
        <v>398</v>
      </c>
      <c r="K146" s="11" t="s">
        <v>25</v>
      </c>
      <c r="L146" s="11">
        <v>430508</v>
      </c>
      <c r="M146" s="10">
        <v>9904</v>
      </c>
      <c r="N146" s="10">
        <v>11062</v>
      </c>
      <c r="O146" s="10" t="s">
        <v>31</v>
      </c>
      <c r="P146" s="11">
        <v>0</v>
      </c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5.35" x14ac:dyDescent="0.25">
      <c r="A147" s="9" t="s">
        <v>410</v>
      </c>
      <c r="B147" s="10" t="s">
        <v>405</v>
      </c>
      <c r="C147" s="10">
        <v>1120659</v>
      </c>
      <c r="D147" s="10" t="s">
        <v>25</v>
      </c>
      <c r="E147" s="10" t="s">
        <v>26</v>
      </c>
      <c r="F147" s="10" t="s">
        <v>398</v>
      </c>
      <c r="G147" s="10" t="s">
        <v>407</v>
      </c>
      <c r="H147" s="13">
        <v>45951</v>
      </c>
      <c r="I147" s="10" t="s">
        <v>400</v>
      </c>
      <c r="J147" s="10" t="s">
        <v>398</v>
      </c>
      <c r="K147" s="11" t="s">
        <v>25</v>
      </c>
      <c r="L147" s="11">
        <v>430508</v>
      </c>
      <c r="M147" s="10">
        <v>9904</v>
      </c>
      <c r="N147" s="10">
        <v>11062</v>
      </c>
      <c r="O147" s="10" t="s">
        <v>31</v>
      </c>
      <c r="P147" s="11">
        <v>0</v>
      </c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50.7" x14ac:dyDescent="0.25">
      <c r="A148" s="9" t="s">
        <v>411</v>
      </c>
      <c r="B148" s="10" t="s">
        <v>187</v>
      </c>
      <c r="C148" s="10">
        <v>1003664</v>
      </c>
      <c r="D148" s="10" t="s">
        <v>25</v>
      </c>
      <c r="E148" s="10" t="s">
        <v>26</v>
      </c>
      <c r="F148" s="10" t="s">
        <v>398</v>
      </c>
      <c r="G148" s="10" t="s">
        <v>412</v>
      </c>
      <c r="H148" s="13" t="s">
        <v>413</v>
      </c>
      <c r="I148" s="10" t="s">
        <v>400</v>
      </c>
      <c r="J148" s="10" t="s">
        <v>398</v>
      </c>
      <c r="K148" s="11" t="s">
        <v>25</v>
      </c>
      <c r="L148" s="11">
        <v>861016</v>
      </c>
      <c r="M148" s="10">
        <v>9904</v>
      </c>
      <c r="N148" s="10">
        <v>11062</v>
      </c>
      <c r="O148" s="10" t="s">
        <v>31</v>
      </c>
      <c r="P148" s="11">
        <v>0</v>
      </c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50.7" x14ac:dyDescent="0.25">
      <c r="A149" s="9" t="s">
        <v>414</v>
      </c>
      <c r="B149" s="10" t="s">
        <v>191</v>
      </c>
      <c r="C149" s="10">
        <v>5690466</v>
      </c>
      <c r="D149" s="10" t="s">
        <v>25</v>
      </c>
      <c r="E149" s="10" t="s">
        <v>26</v>
      </c>
      <c r="F149" s="10" t="s">
        <v>398</v>
      </c>
      <c r="G149" s="10" t="s">
        <v>412</v>
      </c>
      <c r="H149" s="13" t="s">
        <v>413</v>
      </c>
      <c r="I149" s="10" t="s">
        <v>400</v>
      </c>
      <c r="J149" s="10" t="s">
        <v>398</v>
      </c>
      <c r="K149" s="11" t="s">
        <v>25</v>
      </c>
      <c r="L149" s="11">
        <v>861016</v>
      </c>
      <c r="M149" s="10">
        <v>9904</v>
      </c>
      <c r="N149" s="10">
        <v>11062</v>
      </c>
      <c r="O149" s="10" t="s">
        <v>31</v>
      </c>
      <c r="P149" s="11">
        <v>0</v>
      </c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50.7" x14ac:dyDescent="0.25">
      <c r="A150" s="9" t="s">
        <v>415</v>
      </c>
      <c r="B150" s="10" t="s">
        <v>403</v>
      </c>
      <c r="C150" s="10">
        <v>4230739</v>
      </c>
      <c r="D150" s="10" t="s">
        <v>25</v>
      </c>
      <c r="E150" s="10" t="s">
        <v>26</v>
      </c>
      <c r="F150" s="10" t="s">
        <v>398</v>
      </c>
      <c r="G150" s="10" t="s">
        <v>412</v>
      </c>
      <c r="H150" s="13" t="s">
        <v>413</v>
      </c>
      <c r="I150" s="10" t="s">
        <v>400</v>
      </c>
      <c r="J150" s="10" t="s">
        <v>398</v>
      </c>
      <c r="K150" s="11" t="s">
        <v>25</v>
      </c>
      <c r="L150" s="11">
        <v>861016</v>
      </c>
      <c r="M150" s="10">
        <v>9904</v>
      </c>
      <c r="N150" s="10">
        <v>11062</v>
      </c>
      <c r="O150" s="10" t="s">
        <v>31</v>
      </c>
      <c r="P150" s="11">
        <v>0</v>
      </c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50.7" x14ac:dyDescent="0.25">
      <c r="A151" s="9" t="s">
        <v>416</v>
      </c>
      <c r="B151" s="10" t="s">
        <v>405</v>
      </c>
      <c r="C151" s="10">
        <v>1120659</v>
      </c>
      <c r="D151" s="10" t="s">
        <v>25</v>
      </c>
      <c r="E151" s="10" t="s">
        <v>26</v>
      </c>
      <c r="F151" s="10" t="s">
        <v>398</v>
      </c>
      <c r="G151" s="10" t="s">
        <v>412</v>
      </c>
      <c r="H151" s="10" t="s">
        <v>413</v>
      </c>
      <c r="I151" s="10" t="s">
        <v>400</v>
      </c>
      <c r="J151" s="10" t="s">
        <v>398</v>
      </c>
      <c r="K151" s="11" t="s">
        <v>25</v>
      </c>
      <c r="L151" s="11">
        <v>861016</v>
      </c>
      <c r="M151" s="10">
        <v>9904</v>
      </c>
      <c r="N151" s="10">
        <v>11062</v>
      </c>
      <c r="O151" s="10" t="s">
        <v>31</v>
      </c>
      <c r="P151" s="11">
        <v>0</v>
      </c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63.4" x14ac:dyDescent="0.25">
      <c r="A152" s="9" t="s">
        <v>417</v>
      </c>
      <c r="B152" s="10" t="s">
        <v>187</v>
      </c>
      <c r="C152" s="10">
        <v>1003664</v>
      </c>
      <c r="D152" s="10" t="s">
        <v>25</v>
      </c>
      <c r="E152" s="10" t="s">
        <v>26</v>
      </c>
      <c r="F152" s="10" t="s">
        <v>398</v>
      </c>
      <c r="G152" s="10" t="s">
        <v>418</v>
      </c>
      <c r="H152" s="10" t="s">
        <v>419</v>
      </c>
      <c r="I152" s="10" t="s">
        <v>400</v>
      </c>
      <c r="J152" s="10" t="s">
        <v>398</v>
      </c>
      <c r="K152" s="11" t="s">
        <v>25</v>
      </c>
      <c r="L152" s="11">
        <v>645762</v>
      </c>
      <c r="M152" s="10">
        <v>9904</v>
      </c>
      <c r="N152" s="10">
        <v>11062</v>
      </c>
      <c r="O152" s="10" t="s">
        <v>31</v>
      </c>
      <c r="P152" s="11">
        <v>0</v>
      </c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63.4" x14ac:dyDescent="0.25">
      <c r="A153" s="9" t="s">
        <v>420</v>
      </c>
      <c r="B153" s="10" t="s">
        <v>191</v>
      </c>
      <c r="C153" s="10">
        <v>5690466</v>
      </c>
      <c r="D153" s="10" t="s">
        <v>25</v>
      </c>
      <c r="E153" s="10" t="s">
        <v>26</v>
      </c>
      <c r="F153" s="10" t="s">
        <v>398</v>
      </c>
      <c r="G153" s="10" t="s">
        <v>418</v>
      </c>
      <c r="H153" s="10" t="s">
        <v>419</v>
      </c>
      <c r="I153" s="10" t="s">
        <v>400</v>
      </c>
      <c r="J153" s="10" t="s">
        <v>398</v>
      </c>
      <c r="K153" s="11" t="s">
        <v>25</v>
      </c>
      <c r="L153" s="11">
        <v>645762</v>
      </c>
      <c r="M153" s="10">
        <v>9904</v>
      </c>
      <c r="N153" s="10">
        <v>11062</v>
      </c>
      <c r="O153" s="10" t="s">
        <v>31</v>
      </c>
      <c r="P153" s="11">
        <v>0</v>
      </c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63.4" x14ac:dyDescent="0.25">
      <c r="A154" s="9" t="s">
        <v>421</v>
      </c>
      <c r="B154" s="10" t="s">
        <v>403</v>
      </c>
      <c r="C154" s="10">
        <v>4230739</v>
      </c>
      <c r="D154" s="10" t="s">
        <v>25</v>
      </c>
      <c r="E154" s="10" t="s">
        <v>26</v>
      </c>
      <c r="F154" s="10" t="s">
        <v>398</v>
      </c>
      <c r="G154" s="10" t="s">
        <v>418</v>
      </c>
      <c r="H154" s="13" t="s">
        <v>419</v>
      </c>
      <c r="I154" s="10" t="s">
        <v>400</v>
      </c>
      <c r="J154" s="10" t="s">
        <v>398</v>
      </c>
      <c r="K154" s="11" t="s">
        <v>25</v>
      </c>
      <c r="L154" s="11">
        <v>645762</v>
      </c>
      <c r="M154" s="10">
        <v>9904</v>
      </c>
      <c r="N154" s="10">
        <v>11062</v>
      </c>
      <c r="O154" s="10" t="s">
        <v>31</v>
      </c>
      <c r="P154" s="11">
        <v>0</v>
      </c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63.4" x14ac:dyDescent="0.25">
      <c r="A155" s="9" t="s">
        <v>422</v>
      </c>
      <c r="B155" s="10" t="s">
        <v>405</v>
      </c>
      <c r="C155" s="10">
        <v>1120659</v>
      </c>
      <c r="D155" s="10" t="s">
        <v>25</v>
      </c>
      <c r="E155" s="10" t="s">
        <v>26</v>
      </c>
      <c r="F155" s="10" t="s">
        <v>398</v>
      </c>
      <c r="G155" s="10" t="s">
        <v>418</v>
      </c>
      <c r="H155" s="13" t="s">
        <v>419</v>
      </c>
      <c r="I155" s="10" t="s">
        <v>400</v>
      </c>
      <c r="J155" s="10" t="s">
        <v>398</v>
      </c>
      <c r="K155" s="11" t="s">
        <v>25</v>
      </c>
      <c r="L155" s="11">
        <v>645762</v>
      </c>
      <c r="M155" s="10">
        <v>9904</v>
      </c>
      <c r="N155" s="10">
        <v>11062</v>
      </c>
      <c r="O155" s="10" t="s">
        <v>31</v>
      </c>
      <c r="P155" s="11">
        <v>0</v>
      </c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38.049999999999997" x14ac:dyDescent="0.25">
      <c r="A156" s="9" t="s">
        <v>423</v>
      </c>
      <c r="B156" s="10" t="s">
        <v>424</v>
      </c>
      <c r="C156" s="10">
        <v>2452201</v>
      </c>
      <c r="D156" s="10" t="s">
        <v>25</v>
      </c>
      <c r="E156" s="10" t="s">
        <v>26</v>
      </c>
      <c r="F156" s="10" t="s">
        <v>425</v>
      </c>
      <c r="G156" s="10" t="s">
        <v>426</v>
      </c>
      <c r="H156" s="13" t="s">
        <v>427</v>
      </c>
      <c r="I156" s="10" t="s">
        <v>428</v>
      </c>
      <c r="J156" s="10" t="s">
        <v>425</v>
      </c>
      <c r="K156" s="11" t="s">
        <v>25</v>
      </c>
      <c r="L156" s="11">
        <v>1614405</v>
      </c>
      <c r="M156" s="10">
        <v>9923</v>
      </c>
      <c r="N156" s="10">
        <v>11063</v>
      </c>
      <c r="O156" s="10" t="s">
        <v>31</v>
      </c>
      <c r="P156" s="11">
        <v>0</v>
      </c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38.049999999999997" x14ac:dyDescent="0.25">
      <c r="A157" s="9" t="s">
        <v>408</v>
      </c>
      <c r="B157" s="10" t="s">
        <v>429</v>
      </c>
      <c r="C157" s="10">
        <v>3637576</v>
      </c>
      <c r="D157" s="10" t="s">
        <v>25</v>
      </c>
      <c r="E157" s="10" t="s">
        <v>26</v>
      </c>
      <c r="F157" s="10" t="s">
        <v>425</v>
      </c>
      <c r="G157" s="10" t="s">
        <v>426</v>
      </c>
      <c r="H157" s="10" t="s">
        <v>427</v>
      </c>
      <c r="I157" s="10" t="s">
        <v>428</v>
      </c>
      <c r="J157" s="10" t="s">
        <v>425</v>
      </c>
      <c r="K157" s="11" t="s">
        <v>25</v>
      </c>
      <c r="L157" s="11">
        <v>1614405</v>
      </c>
      <c r="M157" s="10">
        <v>9923</v>
      </c>
      <c r="N157" s="10">
        <v>11063</v>
      </c>
      <c r="O157" s="10" t="s">
        <v>31</v>
      </c>
      <c r="P157" s="11">
        <v>0</v>
      </c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38.049999999999997" x14ac:dyDescent="0.25">
      <c r="A158" s="9" t="s">
        <v>409</v>
      </c>
      <c r="B158" s="10" t="s">
        <v>430</v>
      </c>
      <c r="C158" s="10">
        <v>3890117</v>
      </c>
      <c r="D158" s="10" t="s">
        <v>25</v>
      </c>
      <c r="E158" s="10" t="s">
        <v>26</v>
      </c>
      <c r="F158" s="10" t="s">
        <v>425</v>
      </c>
      <c r="G158" s="10" t="s">
        <v>426</v>
      </c>
      <c r="H158" s="10" t="s">
        <v>427</v>
      </c>
      <c r="I158" s="10" t="s">
        <v>428</v>
      </c>
      <c r="J158" s="10" t="s">
        <v>425</v>
      </c>
      <c r="K158" s="11" t="s">
        <v>25</v>
      </c>
      <c r="L158" s="11">
        <v>1614405</v>
      </c>
      <c r="M158" s="10">
        <v>9923</v>
      </c>
      <c r="N158" s="10">
        <v>11063</v>
      </c>
      <c r="O158" s="10" t="s">
        <v>31</v>
      </c>
      <c r="P158" s="11">
        <v>0</v>
      </c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38.049999999999997" x14ac:dyDescent="0.25">
      <c r="A159" s="9" t="s">
        <v>410</v>
      </c>
      <c r="B159" s="10" t="s">
        <v>431</v>
      </c>
      <c r="C159" s="10">
        <v>3385386</v>
      </c>
      <c r="D159" s="10" t="s">
        <v>25</v>
      </c>
      <c r="E159" s="10" t="s">
        <v>26</v>
      </c>
      <c r="F159" s="10" t="s">
        <v>425</v>
      </c>
      <c r="G159" s="10" t="s">
        <v>426</v>
      </c>
      <c r="H159" s="10" t="s">
        <v>427</v>
      </c>
      <c r="I159" s="10" t="s">
        <v>428</v>
      </c>
      <c r="J159" s="10" t="s">
        <v>425</v>
      </c>
      <c r="K159" s="11" t="s">
        <v>25</v>
      </c>
      <c r="L159" s="11">
        <v>1614405</v>
      </c>
      <c r="M159" s="10">
        <v>9923</v>
      </c>
      <c r="N159" s="10">
        <v>11063</v>
      </c>
      <c r="O159" s="10" t="s">
        <v>31</v>
      </c>
      <c r="P159" s="11">
        <v>0</v>
      </c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5.35" x14ac:dyDescent="0.25">
      <c r="A160" s="9" t="s">
        <v>411</v>
      </c>
      <c r="B160" s="10" t="s">
        <v>432</v>
      </c>
      <c r="C160" s="10">
        <v>4215394</v>
      </c>
      <c r="D160" s="10" t="s">
        <v>25</v>
      </c>
      <c r="E160" s="10" t="s">
        <v>26</v>
      </c>
      <c r="F160" s="10" t="s">
        <v>433</v>
      </c>
      <c r="G160" s="10" t="s">
        <v>115</v>
      </c>
      <c r="H160" s="13" t="s">
        <v>29</v>
      </c>
      <c r="I160" s="10" t="s">
        <v>434</v>
      </c>
      <c r="J160" s="10" t="s">
        <v>433</v>
      </c>
      <c r="K160" s="11" t="s">
        <v>60</v>
      </c>
      <c r="L160" s="11">
        <v>1291525</v>
      </c>
      <c r="M160" s="10">
        <v>9925</v>
      </c>
      <c r="N160" s="10">
        <v>10831</v>
      </c>
      <c r="O160" s="10" t="s">
        <v>31</v>
      </c>
      <c r="P160" s="11">
        <v>0</v>
      </c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5.35" x14ac:dyDescent="0.25">
      <c r="A161" s="9" t="s">
        <v>414</v>
      </c>
      <c r="B161" s="10" t="s">
        <v>435</v>
      </c>
      <c r="C161" s="10">
        <v>5107443</v>
      </c>
      <c r="D161" s="10" t="s">
        <v>25</v>
      </c>
      <c r="E161" s="10" t="s">
        <v>26</v>
      </c>
      <c r="F161" s="10" t="s">
        <v>433</v>
      </c>
      <c r="G161" s="10" t="s">
        <v>115</v>
      </c>
      <c r="H161" s="13" t="s">
        <v>29</v>
      </c>
      <c r="I161" s="10" t="s">
        <v>434</v>
      </c>
      <c r="J161" s="10" t="s">
        <v>433</v>
      </c>
      <c r="K161" s="11" t="s">
        <v>60</v>
      </c>
      <c r="L161" s="11">
        <v>1291525</v>
      </c>
      <c r="M161" s="10">
        <v>9925</v>
      </c>
      <c r="N161" s="10">
        <v>10831</v>
      </c>
      <c r="O161" s="10" t="s">
        <v>31</v>
      </c>
      <c r="P161" s="11">
        <v>0</v>
      </c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5.35" x14ac:dyDescent="0.25">
      <c r="A162" s="9" t="s">
        <v>415</v>
      </c>
      <c r="B162" s="10" t="s">
        <v>436</v>
      </c>
      <c r="C162" s="10">
        <v>4823487</v>
      </c>
      <c r="D162" s="10" t="s">
        <v>25</v>
      </c>
      <c r="E162" s="10" t="s">
        <v>26</v>
      </c>
      <c r="F162" s="10" t="s">
        <v>437</v>
      </c>
      <c r="G162" s="10" t="s">
        <v>132</v>
      </c>
      <c r="H162" s="12">
        <v>45916</v>
      </c>
      <c r="I162" s="10" t="s">
        <v>438</v>
      </c>
      <c r="J162" s="10" t="s">
        <v>437</v>
      </c>
      <c r="K162" s="11" t="s">
        <v>25</v>
      </c>
      <c r="L162" s="11">
        <v>430508</v>
      </c>
      <c r="M162" s="10">
        <v>9934</v>
      </c>
      <c r="N162" s="10">
        <v>10832</v>
      </c>
      <c r="O162" s="10" t="s">
        <v>31</v>
      </c>
      <c r="P162" s="11">
        <v>0</v>
      </c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5.35" x14ac:dyDescent="0.25">
      <c r="A163" s="9" t="s">
        <v>416</v>
      </c>
      <c r="B163" s="10" t="s">
        <v>314</v>
      </c>
      <c r="C163" s="10">
        <v>4867488</v>
      </c>
      <c r="D163" s="10" t="s">
        <v>25</v>
      </c>
      <c r="E163" s="10" t="s">
        <v>26</v>
      </c>
      <c r="F163" s="10" t="s">
        <v>437</v>
      </c>
      <c r="G163" s="10" t="s">
        <v>132</v>
      </c>
      <c r="H163" s="12">
        <v>45916</v>
      </c>
      <c r="I163" s="10" t="s">
        <v>438</v>
      </c>
      <c r="J163" s="10" t="s">
        <v>437</v>
      </c>
      <c r="K163" s="11" t="s">
        <v>25</v>
      </c>
      <c r="L163" s="11">
        <v>430508</v>
      </c>
      <c r="M163" s="10">
        <v>9934</v>
      </c>
      <c r="N163" s="10">
        <v>10832</v>
      </c>
      <c r="O163" s="10" t="s">
        <v>31</v>
      </c>
      <c r="P163" s="11">
        <v>0</v>
      </c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5.35" x14ac:dyDescent="0.25">
      <c r="A164" s="9" t="s">
        <v>417</v>
      </c>
      <c r="B164" s="10" t="s">
        <v>396</v>
      </c>
      <c r="C164" s="10">
        <v>717520</v>
      </c>
      <c r="D164" s="10" t="s">
        <v>25</v>
      </c>
      <c r="E164" s="10" t="s">
        <v>26</v>
      </c>
      <c r="F164" s="10" t="s">
        <v>437</v>
      </c>
      <c r="G164" s="10" t="s">
        <v>132</v>
      </c>
      <c r="H164" s="12">
        <v>45916</v>
      </c>
      <c r="I164" s="10" t="s">
        <v>438</v>
      </c>
      <c r="J164" s="10" t="s">
        <v>437</v>
      </c>
      <c r="K164" s="11" t="s">
        <v>25</v>
      </c>
      <c r="L164" s="11">
        <v>430508</v>
      </c>
      <c r="M164" s="10">
        <v>9934</v>
      </c>
      <c r="N164" s="10">
        <v>10832</v>
      </c>
      <c r="O164" s="46" t="s">
        <v>31</v>
      </c>
      <c r="P164" s="47">
        <v>0</v>
      </c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5.35" x14ac:dyDescent="0.25">
      <c r="A165" s="9" t="s">
        <v>420</v>
      </c>
      <c r="B165" s="10" t="s">
        <v>436</v>
      </c>
      <c r="C165" s="10">
        <v>4823487</v>
      </c>
      <c r="D165" s="10" t="s">
        <v>25</v>
      </c>
      <c r="E165" s="10" t="s">
        <v>26</v>
      </c>
      <c r="F165" s="10" t="s">
        <v>437</v>
      </c>
      <c r="G165" s="10" t="s">
        <v>346</v>
      </c>
      <c r="H165" s="12">
        <v>45917</v>
      </c>
      <c r="I165" s="10" t="s">
        <v>438</v>
      </c>
      <c r="J165" s="10" t="s">
        <v>437</v>
      </c>
      <c r="K165" s="11" t="s">
        <v>25</v>
      </c>
      <c r="L165" s="11">
        <v>430508</v>
      </c>
      <c r="M165" s="10">
        <v>9934</v>
      </c>
      <c r="N165" s="45">
        <v>10832</v>
      </c>
      <c r="O165" s="48" t="s">
        <v>761</v>
      </c>
      <c r="P165" s="49">
        <v>215254</v>
      </c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5.35" x14ac:dyDescent="0.25">
      <c r="A166" s="9" t="s">
        <v>421</v>
      </c>
      <c r="B166" s="10" t="s">
        <v>314</v>
      </c>
      <c r="C166" s="10">
        <v>4867488</v>
      </c>
      <c r="D166" s="10" t="s">
        <v>25</v>
      </c>
      <c r="E166" s="10" t="s">
        <v>26</v>
      </c>
      <c r="F166" s="10" t="s">
        <v>437</v>
      </c>
      <c r="G166" s="10" t="s">
        <v>346</v>
      </c>
      <c r="H166" s="12">
        <v>45917</v>
      </c>
      <c r="I166" s="10" t="s">
        <v>438</v>
      </c>
      <c r="J166" s="10" t="s">
        <v>437</v>
      </c>
      <c r="K166" s="11" t="s">
        <v>25</v>
      </c>
      <c r="L166" s="11">
        <v>430508</v>
      </c>
      <c r="M166" s="10">
        <v>9934</v>
      </c>
      <c r="N166" s="45">
        <v>10832</v>
      </c>
      <c r="O166" s="48" t="s">
        <v>762</v>
      </c>
      <c r="P166" s="49">
        <v>215254</v>
      </c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5.35" x14ac:dyDescent="0.25">
      <c r="A167" s="9" t="s">
        <v>422</v>
      </c>
      <c r="B167" s="10" t="s">
        <v>396</v>
      </c>
      <c r="C167" s="10">
        <v>717520</v>
      </c>
      <c r="D167" s="10" t="s">
        <v>25</v>
      </c>
      <c r="E167" s="10" t="s">
        <v>26</v>
      </c>
      <c r="F167" s="10" t="s">
        <v>437</v>
      </c>
      <c r="G167" s="10" t="s">
        <v>346</v>
      </c>
      <c r="H167" s="12">
        <v>45917</v>
      </c>
      <c r="I167" s="10" t="s">
        <v>438</v>
      </c>
      <c r="J167" s="10" t="s">
        <v>437</v>
      </c>
      <c r="K167" s="11" t="s">
        <v>25</v>
      </c>
      <c r="L167" s="11">
        <v>430508</v>
      </c>
      <c r="M167" s="10">
        <v>9934</v>
      </c>
      <c r="N167" s="10">
        <v>10832</v>
      </c>
      <c r="O167" s="7" t="s">
        <v>31</v>
      </c>
      <c r="P167" s="8">
        <v>0</v>
      </c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38.049999999999997" x14ac:dyDescent="0.25">
      <c r="A168" s="9" t="s">
        <v>423</v>
      </c>
      <c r="B168" s="9" t="s">
        <v>439</v>
      </c>
      <c r="C168" s="9">
        <v>2387420</v>
      </c>
      <c r="D168" s="9" t="s">
        <v>25</v>
      </c>
      <c r="E168" s="10" t="s">
        <v>26</v>
      </c>
      <c r="F168" s="9" t="s">
        <v>440</v>
      </c>
      <c r="G168" s="9" t="s">
        <v>57</v>
      </c>
      <c r="H168" s="9" t="s">
        <v>231</v>
      </c>
      <c r="I168" s="9" t="s">
        <v>441</v>
      </c>
      <c r="J168" s="10" t="s">
        <v>440</v>
      </c>
      <c r="K168" s="11" t="s">
        <v>25</v>
      </c>
      <c r="L168" s="11">
        <v>968643</v>
      </c>
      <c r="M168" s="10">
        <v>9928</v>
      </c>
      <c r="N168" s="10">
        <v>10817</v>
      </c>
      <c r="O168" s="10" t="s">
        <v>31</v>
      </c>
      <c r="P168" s="11">
        <v>0</v>
      </c>
      <c r="Q168" s="14"/>
      <c r="R168" s="14"/>
      <c r="S168" s="3"/>
      <c r="T168" s="2"/>
      <c r="U168" s="2"/>
      <c r="V168" s="2"/>
      <c r="W168" s="2"/>
      <c r="X168" s="2"/>
      <c r="Y168" s="2"/>
      <c r="Z168" s="2"/>
    </row>
    <row r="169" spans="1:26" ht="38.049999999999997" x14ac:dyDescent="0.25">
      <c r="A169" s="9" t="s">
        <v>442</v>
      </c>
      <c r="B169" s="9" t="s">
        <v>443</v>
      </c>
      <c r="C169" s="9">
        <v>5256144</v>
      </c>
      <c r="D169" s="9" t="s">
        <v>25</v>
      </c>
      <c r="E169" s="10" t="s">
        <v>26</v>
      </c>
      <c r="F169" s="9" t="s">
        <v>440</v>
      </c>
      <c r="G169" s="9" t="s">
        <v>57</v>
      </c>
      <c r="H169" s="9" t="s">
        <v>231</v>
      </c>
      <c r="I169" s="9" t="s">
        <v>441</v>
      </c>
      <c r="J169" s="9" t="s">
        <v>440</v>
      </c>
      <c r="K169" s="11" t="s">
        <v>25</v>
      </c>
      <c r="L169" s="11">
        <v>968643</v>
      </c>
      <c r="M169" s="10">
        <v>9928</v>
      </c>
      <c r="N169" s="10">
        <v>10817</v>
      </c>
      <c r="O169" s="10" t="s">
        <v>31</v>
      </c>
      <c r="P169" s="11">
        <v>0</v>
      </c>
      <c r="Q169" s="14"/>
      <c r="R169" s="14"/>
      <c r="S169" s="3"/>
      <c r="T169" s="2"/>
      <c r="U169" s="2"/>
      <c r="V169" s="2"/>
      <c r="W169" s="2"/>
      <c r="X169" s="2"/>
      <c r="Y169" s="2"/>
      <c r="Z169" s="2"/>
    </row>
    <row r="170" spans="1:26" ht="38.049999999999997" x14ac:dyDescent="0.25">
      <c r="A170" s="9" t="s">
        <v>444</v>
      </c>
      <c r="B170" s="9" t="s">
        <v>35</v>
      </c>
      <c r="C170" s="9">
        <v>1262333</v>
      </c>
      <c r="D170" s="9" t="s">
        <v>25</v>
      </c>
      <c r="E170" s="10" t="s">
        <v>26</v>
      </c>
      <c r="F170" s="9" t="s">
        <v>440</v>
      </c>
      <c r="G170" s="9" t="s">
        <v>57</v>
      </c>
      <c r="H170" s="9" t="s">
        <v>231</v>
      </c>
      <c r="I170" s="9" t="s">
        <v>441</v>
      </c>
      <c r="J170" s="9" t="s">
        <v>440</v>
      </c>
      <c r="K170" s="11" t="s">
        <v>25</v>
      </c>
      <c r="L170" s="11">
        <v>968643</v>
      </c>
      <c r="M170" s="10">
        <v>9928</v>
      </c>
      <c r="N170" s="10">
        <v>10817</v>
      </c>
      <c r="O170" s="10" t="s">
        <v>31</v>
      </c>
      <c r="P170" s="11">
        <v>0</v>
      </c>
      <c r="Q170" s="14"/>
      <c r="R170" s="14"/>
      <c r="S170" s="3"/>
      <c r="T170" s="2"/>
      <c r="U170" s="2"/>
      <c r="V170" s="2"/>
      <c r="W170" s="2"/>
      <c r="X170" s="2"/>
      <c r="Y170" s="2"/>
      <c r="Z170" s="2"/>
    </row>
    <row r="171" spans="1:26" ht="25.35" x14ac:dyDescent="0.25">
      <c r="A171" s="9" t="s">
        <v>445</v>
      </c>
      <c r="B171" s="9" t="s">
        <v>446</v>
      </c>
      <c r="C171" s="9">
        <v>4488626</v>
      </c>
      <c r="D171" s="9" t="s">
        <v>25</v>
      </c>
      <c r="E171" s="10" t="s">
        <v>26</v>
      </c>
      <c r="F171" s="9" t="s">
        <v>447</v>
      </c>
      <c r="G171" s="9" t="s">
        <v>448</v>
      </c>
      <c r="H171" s="13">
        <v>45950</v>
      </c>
      <c r="I171" s="9" t="s">
        <v>449</v>
      </c>
      <c r="J171" s="9" t="s">
        <v>447</v>
      </c>
      <c r="K171" s="11" t="s">
        <v>25</v>
      </c>
      <c r="L171" s="11">
        <v>516610</v>
      </c>
      <c r="M171" s="10">
        <v>9982</v>
      </c>
      <c r="N171" s="10">
        <v>10604</v>
      </c>
      <c r="O171" s="10" t="s">
        <v>31</v>
      </c>
      <c r="P171" s="11">
        <v>0</v>
      </c>
      <c r="Q171" s="14"/>
      <c r="R171" s="14"/>
      <c r="S171" s="3"/>
      <c r="T171" s="2"/>
      <c r="U171" s="2"/>
      <c r="V171" s="2"/>
      <c r="W171" s="2"/>
      <c r="X171" s="2"/>
      <c r="Y171" s="2"/>
      <c r="Z171" s="2"/>
    </row>
    <row r="172" spans="1:26" ht="25.35" x14ac:dyDescent="0.25">
      <c r="A172" s="9" t="s">
        <v>450</v>
      </c>
      <c r="B172" s="9" t="s">
        <v>451</v>
      </c>
      <c r="C172" s="9">
        <v>2482709</v>
      </c>
      <c r="D172" s="9" t="s">
        <v>25</v>
      </c>
      <c r="E172" s="10" t="s">
        <v>26</v>
      </c>
      <c r="F172" s="9" t="s">
        <v>447</v>
      </c>
      <c r="G172" s="9" t="s">
        <v>448</v>
      </c>
      <c r="H172" s="13">
        <v>45950</v>
      </c>
      <c r="I172" s="9" t="s">
        <v>449</v>
      </c>
      <c r="J172" s="9" t="s">
        <v>447</v>
      </c>
      <c r="K172" s="11" t="s">
        <v>25</v>
      </c>
      <c r="L172" s="11">
        <v>516610</v>
      </c>
      <c r="M172" s="10">
        <v>9982</v>
      </c>
      <c r="N172" s="10">
        <v>10604</v>
      </c>
      <c r="O172" s="10" t="s">
        <v>31</v>
      </c>
      <c r="P172" s="11">
        <v>0</v>
      </c>
      <c r="Q172" s="14"/>
      <c r="R172" s="14"/>
      <c r="S172" s="3"/>
      <c r="T172" s="2"/>
      <c r="U172" s="2"/>
      <c r="V172" s="2"/>
      <c r="W172" s="2"/>
      <c r="X172" s="2"/>
      <c r="Y172" s="2"/>
      <c r="Z172" s="2"/>
    </row>
    <row r="173" spans="1:26" ht="25.35" x14ac:dyDescent="0.25">
      <c r="A173" s="9" t="s">
        <v>452</v>
      </c>
      <c r="B173" s="9" t="s">
        <v>446</v>
      </c>
      <c r="C173" s="9">
        <v>4488626</v>
      </c>
      <c r="D173" s="9" t="s">
        <v>25</v>
      </c>
      <c r="E173" s="10" t="s">
        <v>26</v>
      </c>
      <c r="F173" s="9" t="s">
        <v>447</v>
      </c>
      <c r="G173" s="9" t="s">
        <v>453</v>
      </c>
      <c r="H173" s="13">
        <v>45951</v>
      </c>
      <c r="I173" s="9" t="s">
        <v>449</v>
      </c>
      <c r="J173" s="9" t="s">
        <v>447</v>
      </c>
      <c r="K173" s="11" t="s">
        <v>25</v>
      </c>
      <c r="L173" s="11">
        <v>258305</v>
      </c>
      <c r="M173" s="10">
        <v>9982</v>
      </c>
      <c r="N173" s="10">
        <v>10604</v>
      </c>
      <c r="O173" s="10" t="s">
        <v>31</v>
      </c>
      <c r="P173" s="11">
        <v>0</v>
      </c>
      <c r="Q173" s="14"/>
      <c r="R173" s="14"/>
      <c r="S173" s="3"/>
      <c r="T173" s="2"/>
      <c r="U173" s="2"/>
      <c r="V173" s="2"/>
      <c r="W173" s="2"/>
      <c r="X173" s="2"/>
      <c r="Y173" s="2"/>
      <c r="Z173" s="2"/>
    </row>
    <row r="174" spans="1:26" ht="25.35" x14ac:dyDescent="0.25">
      <c r="A174" s="9" t="s">
        <v>454</v>
      </c>
      <c r="B174" s="10" t="s">
        <v>451</v>
      </c>
      <c r="C174" s="10">
        <v>2482709</v>
      </c>
      <c r="D174" s="10" t="s">
        <v>25</v>
      </c>
      <c r="E174" s="10" t="s">
        <v>26</v>
      </c>
      <c r="F174" s="10" t="s">
        <v>447</v>
      </c>
      <c r="G174" s="10" t="s">
        <v>453</v>
      </c>
      <c r="H174" s="13">
        <v>45951</v>
      </c>
      <c r="I174" s="10" t="s">
        <v>449</v>
      </c>
      <c r="J174" s="10" t="s">
        <v>447</v>
      </c>
      <c r="K174" s="11" t="s">
        <v>25</v>
      </c>
      <c r="L174" s="11">
        <v>258305</v>
      </c>
      <c r="M174" s="10">
        <v>9982</v>
      </c>
      <c r="N174" s="10">
        <v>10604</v>
      </c>
      <c r="O174" s="10" t="s">
        <v>31</v>
      </c>
      <c r="P174" s="11">
        <v>0</v>
      </c>
      <c r="Q174" s="14"/>
      <c r="R174" s="14"/>
      <c r="S174" s="3"/>
      <c r="T174" s="3"/>
      <c r="U174" s="3"/>
      <c r="V174" s="3"/>
      <c r="W174" s="3"/>
      <c r="X174" s="3"/>
      <c r="Y174" s="3"/>
      <c r="Z174" s="3"/>
    </row>
    <row r="175" spans="1:26" ht="38.049999999999997" x14ac:dyDescent="0.25">
      <c r="A175" s="9" t="s">
        <v>455</v>
      </c>
      <c r="B175" s="10" t="s">
        <v>456</v>
      </c>
      <c r="C175" s="10">
        <v>3534049</v>
      </c>
      <c r="D175" s="10" t="s">
        <v>25</v>
      </c>
      <c r="E175" s="10" t="s">
        <v>26</v>
      </c>
      <c r="F175" s="10" t="s">
        <v>457</v>
      </c>
      <c r="G175" s="10" t="s">
        <v>72</v>
      </c>
      <c r="H175" s="10" t="s">
        <v>48</v>
      </c>
      <c r="I175" s="10" t="s">
        <v>458</v>
      </c>
      <c r="J175" s="10" t="s">
        <v>457</v>
      </c>
      <c r="K175" s="11" t="s">
        <v>60</v>
      </c>
      <c r="L175" s="11">
        <v>1614406</v>
      </c>
      <c r="M175" s="10">
        <v>9993</v>
      </c>
      <c r="N175" s="10">
        <v>10603</v>
      </c>
      <c r="O175" s="10" t="s">
        <v>31</v>
      </c>
      <c r="P175" s="11">
        <v>0</v>
      </c>
      <c r="Q175" s="14"/>
      <c r="R175" s="14"/>
      <c r="S175" s="3"/>
      <c r="T175" s="3"/>
      <c r="U175" s="3"/>
      <c r="V175" s="3"/>
      <c r="W175" s="3"/>
      <c r="X175" s="3"/>
      <c r="Y175" s="3"/>
      <c r="Z175" s="3"/>
    </row>
    <row r="176" spans="1:26" ht="38.049999999999997" x14ac:dyDescent="0.25">
      <c r="A176" s="9" t="s">
        <v>459</v>
      </c>
      <c r="B176" s="10" t="s">
        <v>460</v>
      </c>
      <c r="C176" s="10">
        <v>4516317</v>
      </c>
      <c r="D176" s="10" t="s">
        <v>25</v>
      </c>
      <c r="E176" s="10" t="s">
        <v>26</v>
      </c>
      <c r="F176" s="10" t="s">
        <v>457</v>
      </c>
      <c r="G176" s="10" t="s">
        <v>72</v>
      </c>
      <c r="H176" s="10" t="s">
        <v>48</v>
      </c>
      <c r="I176" s="10" t="s">
        <v>458</v>
      </c>
      <c r="J176" s="10" t="s">
        <v>457</v>
      </c>
      <c r="K176" s="11" t="s">
        <v>60</v>
      </c>
      <c r="L176" s="11">
        <v>1614406</v>
      </c>
      <c r="M176" s="10">
        <v>9993</v>
      </c>
      <c r="N176" s="10">
        <v>10603</v>
      </c>
      <c r="O176" s="10" t="s">
        <v>31</v>
      </c>
      <c r="P176" s="11">
        <v>0</v>
      </c>
      <c r="Q176" s="14"/>
      <c r="R176" s="14"/>
      <c r="S176" s="3"/>
      <c r="T176" s="3"/>
      <c r="U176" s="3"/>
      <c r="V176" s="3"/>
      <c r="W176" s="3"/>
      <c r="X176" s="3"/>
      <c r="Y176" s="3"/>
      <c r="Z176" s="3"/>
    </row>
    <row r="177" spans="1:26" ht="38.049999999999997" x14ac:dyDescent="0.25">
      <c r="A177" s="9" t="s">
        <v>461</v>
      </c>
      <c r="B177" s="10" t="s">
        <v>462</v>
      </c>
      <c r="C177" s="10">
        <v>2505061</v>
      </c>
      <c r="D177" s="10" t="s">
        <v>25</v>
      </c>
      <c r="E177" s="10" t="s">
        <v>26</v>
      </c>
      <c r="F177" s="10" t="s">
        <v>457</v>
      </c>
      <c r="G177" s="10" t="s">
        <v>72</v>
      </c>
      <c r="H177" s="10" t="s">
        <v>48</v>
      </c>
      <c r="I177" s="10" t="s">
        <v>458</v>
      </c>
      <c r="J177" s="10" t="s">
        <v>457</v>
      </c>
      <c r="K177" s="11" t="s">
        <v>60</v>
      </c>
      <c r="L177" s="11">
        <v>1614406</v>
      </c>
      <c r="M177" s="10">
        <v>9993</v>
      </c>
      <c r="N177" s="10">
        <v>10603</v>
      </c>
      <c r="O177" s="10" t="s">
        <v>31</v>
      </c>
      <c r="P177" s="11">
        <v>0</v>
      </c>
      <c r="Q177" s="14"/>
      <c r="R177" s="14"/>
      <c r="S177" s="3"/>
      <c r="T177" s="3"/>
      <c r="U177" s="3"/>
      <c r="V177" s="3"/>
      <c r="W177" s="3"/>
      <c r="X177" s="3"/>
      <c r="Y177" s="3"/>
      <c r="Z177" s="3"/>
    </row>
    <row r="178" spans="1:26" ht="25.35" x14ac:dyDescent="0.25">
      <c r="A178" s="9" t="s">
        <v>463</v>
      </c>
      <c r="B178" s="10" t="s">
        <v>464</v>
      </c>
      <c r="C178" s="10">
        <v>3423370</v>
      </c>
      <c r="D178" s="10" t="s">
        <v>25</v>
      </c>
      <c r="E178" s="10" t="s">
        <v>26</v>
      </c>
      <c r="F178" s="10" t="s">
        <v>465</v>
      </c>
      <c r="G178" s="10" t="s">
        <v>132</v>
      </c>
      <c r="H178" s="10" t="s">
        <v>303</v>
      </c>
      <c r="I178" s="10" t="s">
        <v>466</v>
      </c>
      <c r="J178" s="10" t="s">
        <v>465</v>
      </c>
      <c r="K178" s="11" t="s">
        <v>25</v>
      </c>
      <c r="L178" s="11">
        <v>861016</v>
      </c>
      <c r="M178" s="10">
        <v>9989</v>
      </c>
      <c r="N178" s="10">
        <v>10606</v>
      </c>
      <c r="O178" s="10" t="s">
        <v>31</v>
      </c>
      <c r="P178" s="11">
        <v>0</v>
      </c>
      <c r="Q178" s="14"/>
      <c r="R178" s="14"/>
      <c r="S178" s="3"/>
      <c r="T178" s="3"/>
      <c r="U178" s="3"/>
      <c r="V178" s="3"/>
      <c r="W178" s="3"/>
      <c r="X178" s="3"/>
      <c r="Y178" s="3"/>
      <c r="Z178" s="3"/>
    </row>
    <row r="179" spans="1:26" ht="25.35" x14ac:dyDescent="0.25">
      <c r="A179" s="9" t="s">
        <v>467</v>
      </c>
      <c r="B179" s="10" t="s">
        <v>468</v>
      </c>
      <c r="C179" s="10">
        <v>1907768</v>
      </c>
      <c r="D179" s="10" t="s">
        <v>25</v>
      </c>
      <c r="E179" s="10" t="s">
        <v>26</v>
      </c>
      <c r="F179" s="10" t="s">
        <v>465</v>
      </c>
      <c r="G179" s="10" t="s">
        <v>132</v>
      </c>
      <c r="H179" s="10" t="s">
        <v>303</v>
      </c>
      <c r="I179" s="10" t="s">
        <v>466</v>
      </c>
      <c r="J179" s="10" t="s">
        <v>465</v>
      </c>
      <c r="K179" s="11" t="s">
        <v>25</v>
      </c>
      <c r="L179" s="11">
        <v>861016</v>
      </c>
      <c r="M179" s="10">
        <v>9989</v>
      </c>
      <c r="N179" s="10">
        <v>10606</v>
      </c>
      <c r="O179" s="10" t="s">
        <v>31</v>
      </c>
      <c r="P179" s="11">
        <v>0</v>
      </c>
      <c r="Q179" s="14"/>
      <c r="R179" s="14"/>
      <c r="S179" s="3"/>
      <c r="T179" s="3"/>
      <c r="U179" s="3"/>
      <c r="V179" s="3"/>
      <c r="W179" s="3"/>
      <c r="X179" s="3"/>
      <c r="Y179" s="3"/>
      <c r="Z179" s="3"/>
    </row>
    <row r="180" spans="1:26" ht="25.35" x14ac:dyDescent="0.25">
      <c r="A180" s="9" t="s">
        <v>469</v>
      </c>
      <c r="B180" s="10" t="s">
        <v>470</v>
      </c>
      <c r="C180" s="10">
        <v>4660197</v>
      </c>
      <c r="D180" s="10" t="s">
        <v>25</v>
      </c>
      <c r="E180" s="10" t="s">
        <v>26</v>
      </c>
      <c r="F180" s="10" t="s">
        <v>465</v>
      </c>
      <c r="G180" s="10" t="s">
        <v>132</v>
      </c>
      <c r="H180" s="10" t="s">
        <v>303</v>
      </c>
      <c r="I180" s="10" t="s">
        <v>466</v>
      </c>
      <c r="J180" s="10" t="s">
        <v>465</v>
      </c>
      <c r="K180" s="11" t="s">
        <v>25</v>
      </c>
      <c r="L180" s="11">
        <v>861016</v>
      </c>
      <c r="M180" s="10">
        <v>9989</v>
      </c>
      <c r="N180" s="10">
        <v>10606</v>
      </c>
      <c r="O180" s="10" t="s">
        <v>31</v>
      </c>
      <c r="P180" s="11">
        <v>0</v>
      </c>
      <c r="Q180" s="14"/>
      <c r="R180" s="14"/>
      <c r="S180" s="3"/>
      <c r="T180" s="3"/>
      <c r="U180" s="3"/>
      <c r="V180" s="3"/>
      <c r="W180" s="3"/>
      <c r="X180" s="3"/>
      <c r="Y180" s="3"/>
      <c r="Z180" s="3"/>
    </row>
    <row r="181" spans="1:26" ht="25.35" x14ac:dyDescent="0.25">
      <c r="A181" s="9" t="s">
        <v>471</v>
      </c>
      <c r="B181" s="10" t="s">
        <v>464</v>
      </c>
      <c r="C181" s="10">
        <v>3423370</v>
      </c>
      <c r="D181" s="10" t="s">
        <v>25</v>
      </c>
      <c r="E181" s="10" t="s">
        <v>26</v>
      </c>
      <c r="F181" s="10" t="s">
        <v>465</v>
      </c>
      <c r="G181" s="10" t="s">
        <v>472</v>
      </c>
      <c r="H181" s="10" t="s">
        <v>48</v>
      </c>
      <c r="I181" s="10" t="s">
        <v>466</v>
      </c>
      <c r="J181" s="10" t="s">
        <v>465</v>
      </c>
      <c r="K181" s="11" t="s">
        <v>25</v>
      </c>
      <c r="L181" s="11">
        <v>861016</v>
      </c>
      <c r="M181" s="10">
        <v>9989</v>
      </c>
      <c r="N181" s="10">
        <v>10606</v>
      </c>
      <c r="O181" s="10" t="s">
        <v>31</v>
      </c>
      <c r="P181" s="11">
        <v>0</v>
      </c>
      <c r="Q181" s="14"/>
      <c r="R181" s="14"/>
      <c r="S181" s="3"/>
      <c r="T181" s="3"/>
      <c r="U181" s="3"/>
      <c r="V181" s="3"/>
      <c r="W181" s="3"/>
      <c r="X181" s="3"/>
      <c r="Y181" s="3"/>
      <c r="Z181" s="3"/>
    </row>
    <row r="182" spans="1:26" ht="25.35" x14ac:dyDescent="0.25">
      <c r="A182" s="9" t="s">
        <v>473</v>
      </c>
      <c r="B182" s="10" t="s">
        <v>468</v>
      </c>
      <c r="C182" s="10">
        <v>1907768</v>
      </c>
      <c r="D182" s="10" t="s">
        <v>25</v>
      </c>
      <c r="E182" s="10" t="s">
        <v>26</v>
      </c>
      <c r="F182" s="10" t="s">
        <v>465</v>
      </c>
      <c r="G182" s="10" t="s">
        <v>472</v>
      </c>
      <c r="H182" s="10" t="s">
        <v>48</v>
      </c>
      <c r="I182" s="10" t="s">
        <v>466</v>
      </c>
      <c r="J182" s="10" t="s">
        <v>465</v>
      </c>
      <c r="K182" s="11" t="s">
        <v>25</v>
      </c>
      <c r="L182" s="11">
        <v>861016</v>
      </c>
      <c r="M182" s="10">
        <v>9989</v>
      </c>
      <c r="N182" s="10">
        <v>10606</v>
      </c>
      <c r="O182" s="10" t="s">
        <v>31</v>
      </c>
      <c r="P182" s="11">
        <v>0</v>
      </c>
      <c r="Q182" s="14"/>
      <c r="R182" s="14"/>
      <c r="S182" s="3"/>
      <c r="T182" s="3"/>
      <c r="U182" s="3"/>
      <c r="V182" s="3"/>
      <c r="W182" s="3"/>
      <c r="X182" s="3"/>
      <c r="Y182" s="3"/>
      <c r="Z182" s="3"/>
    </row>
    <row r="183" spans="1:26" ht="25.35" x14ac:dyDescent="0.25">
      <c r="A183" s="9" t="s">
        <v>474</v>
      </c>
      <c r="B183" s="10" t="s">
        <v>470</v>
      </c>
      <c r="C183" s="10">
        <v>4660197</v>
      </c>
      <c r="D183" s="10" t="s">
        <v>25</v>
      </c>
      <c r="E183" s="10" t="s">
        <v>26</v>
      </c>
      <c r="F183" s="10" t="s">
        <v>465</v>
      </c>
      <c r="G183" s="10" t="s">
        <v>472</v>
      </c>
      <c r="H183" s="10" t="s">
        <v>48</v>
      </c>
      <c r="I183" s="10" t="s">
        <v>466</v>
      </c>
      <c r="J183" s="10" t="s">
        <v>465</v>
      </c>
      <c r="K183" s="11" t="s">
        <v>25</v>
      </c>
      <c r="L183" s="11">
        <v>861016</v>
      </c>
      <c r="M183" s="10">
        <v>9989</v>
      </c>
      <c r="N183" s="10">
        <v>10606</v>
      </c>
      <c r="O183" s="10" t="s">
        <v>31</v>
      </c>
      <c r="P183" s="11">
        <v>0</v>
      </c>
      <c r="Q183" s="14"/>
      <c r="R183" s="14"/>
      <c r="S183" s="3"/>
      <c r="T183" s="3"/>
      <c r="U183" s="3"/>
      <c r="V183" s="3"/>
      <c r="W183" s="3"/>
      <c r="X183" s="3"/>
      <c r="Y183" s="3"/>
      <c r="Z183" s="3"/>
    </row>
    <row r="184" spans="1:26" ht="38.049999999999997" x14ac:dyDescent="0.25">
      <c r="A184" s="9" t="s">
        <v>475</v>
      </c>
      <c r="B184" s="10" t="s">
        <v>476</v>
      </c>
      <c r="C184" s="10">
        <v>3809434</v>
      </c>
      <c r="D184" s="10" t="s">
        <v>25</v>
      </c>
      <c r="E184" s="10" t="s">
        <v>26</v>
      </c>
      <c r="F184" s="10" t="s">
        <v>477</v>
      </c>
      <c r="G184" s="10" t="s">
        <v>72</v>
      </c>
      <c r="H184" s="10" t="s">
        <v>58</v>
      </c>
      <c r="I184" s="10" t="s">
        <v>478</v>
      </c>
      <c r="J184" s="10" t="s">
        <v>477</v>
      </c>
      <c r="K184" s="11" t="s">
        <v>25</v>
      </c>
      <c r="L184" s="11">
        <v>1291524</v>
      </c>
      <c r="M184" s="10">
        <v>9994</v>
      </c>
      <c r="N184" s="10">
        <v>10559</v>
      </c>
      <c r="O184" s="10" t="s">
        <v>31</v>
      </c>
      <c r="P184" s="11">
        <v>0</v>
      </c>
      <c r="Q184" s="14"/>
      <c r="R184" s="14"/>
      <c r="S184" s="3"/>
      <c r="T184" s="3"/>
      <c r="U184" s="3"/>
      <c r="V184" s="3"/>
      <c r="W184" s="3"/>
      <c r="X184" s="3"/>
      <c r="Y184" s="3"/>
      <c r="Z184" s="3"/>
    </row>
    <row r="185" spans="1:26" ht="38.049999999999997" x14ac:dyDescent="0.25">
      <c r="A185" s="9" t="s">
        <v>479</v>
      </c>
      <c r="B185" s="10" t="s">
        <v>202</v>
      </c>
      <c r="C185" s="10">
        <v>1730738</v>
      </c>
      <c r="D185" s="10" t="s">
        <v>25</v>
      </c>
      <c r="E185" s="10" t="s">
        <v>26</v>
      </c>
      <c r="F185" s="10" t="s">
        <v>480</v>
      </c>
      <c r="G185" s="10" t="s">
        <v>481</v>
      </c>
      <c r="H185" s="13">
        <v>45945</v>
      </c>
      <c r="I185" s="10" t="s">
        <v>482</v>
      </c>
      <c r="J185" s="10" t="s">
        <v>480</v>
      </c>
      <c r="K185" s="11" t="s">
        <v>25</v>
      </c>
      <c r="L185" s="11">
        <v>645762</v>
      </c>
      <c r="M185" s="10">
        <v>10003</v>
      </c>
      <c r="N185" s="10">
        <v>10558</v>
      </c>
      <c r="O185" s="10" t="s">
        <v>31</v>
      </c>
      <c r="P185" s="11">
        <v>0</v>
      </c>
      <c r="Q185" s="14"/>
      <c r="R185" s="14"/>
      <c r="S185" s="3"/>
      <c r="T185" s="3"/>
      <c r="U185" s="3"/>
      <c r="V185" s="3"/>
      <c r="W185" s="3"/>
      <c r="X185" s="3"/>
      <c r="Y185" s="3"/>
      <c r="Z185" s="3"/>
    </row>
    <row r="186" spans="1:26" ht="25.35" x14ac:dyDescent="0.25">
      <c r="A186" s="9" t="s">
        <v>483</v>
      </c>
      <c r="B186" s="10" t="s">
        <v>484</v>
      </c>
      <c r="C186" s="10">
        <v>4973302</v>
      </c>
      <c r="D186" s="10" t="s">
        <v>25</v>
      </c>
      <c r="E186" s="10" t="s">
        <v>485</v>
      </c>
      <c r="F186" s="10" t="s">
        <v>486</v>
      </c>
      <c r="G186" s="10" t="s">
        <v>72</v>
      </c>
      <c r="H186" s="10" t="s">
        <v>487</v>
      </c>
      <c r="I186" s="10" t="s">
        <v>488</v>
      </c>
      <c r="J186" s="10" t="s">
        <v>486</v>
      </c>
      <c r="K186" s="11" t="s">
        <v>60</v>
      </c>
      <c r="L186" s="11">
        <v>1614406</v>
      </c>
      <c r="M186" s="10">
        <v>10040</v>
      </c>
      <c r="N186" s="10">
        <v>10576</v>
      </c>
      <c r="O186" s="10" t="s">
        <v>31</v>
      </c>
      <c r="P186" s="11">
        <v>0</v>
      </c>
      <c r="Q186" s="14"/>
      <c r="R186" s="14"/>
      <c r="S186" s="3"/>
      <c r="T186" s="3"/>
      <c r="U186" s="3"/>
      <c r="V186" s="3"/>
      <c r="W186" s="3"/>
      <c r="X186" s="3"/>
      <c r="Y186" s="3"/>
      <c r="Z186" s="3"/>
    </row>
    <row r="187" spans="1:26" ht="38.049999999999997" x14ac:dyDescent="0.25">
      <c r="A187" s="9" t="s">
        <v>489</v>
      </c>
      <c r="B187" s="10" t="s">
        <v>490</v>
      </c>
      <c r="C187" s="10">
        <v>4662929</v>
      </c>
      <c r="D187" s="10" t="s">
        <v>25</v>
      </c>
      <c r="E187" s="10" t="s">
        <v>26</v>
      </c>
      <c r="F187" s="10" t="s">
        <v>491</v>
      </c>
      <c r="G187" s="10" t="s">
        <v>197</v>
      </c>
      <c r="H187" s="10" t="s">
        <v>487</v>
      </c>
      <c r="I187" s="10" t="s">
        <v>492</v>
      </c>
      <c r="J187" s="10" t="s">
        <v>491</v>
      </c>
      <c r="K187" s="11" t="s">
        <v>25</v>
      </c>
      <c r="L187" s="11">
        <v>904067</v>
      </c>
      <c r="M187" s="10">
        <v>10039</v>
      </c>
      <c r="N187" s="10">
        <v>10575</v>
      </c>
      <c r="O187" s="10" t="s">
        <v>31</v>
      </c>
      <c r="P187" s="11">
        <v>0</v>
      </c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38.049999999999997" x14ac:dyDescent="0.25">
      <c r="A188" s="9" t="s">
        <v>493</v>
      </c>
      <c r="B188" s="10" t="s">
        <v>494</v>
      </c>
      <c r="C188" s="10">
        <v>4718109</v>
      </c>
      <c r="D188" s="10" t="s">
        <v>25</v>
      </c>
      <c r="E188" s="10" t="s">
        <v>26</v>
      </c>
      <c r="F188" s="10" t="s">
        <v>491</v>
      </c>
      <c r="G188" s="10" t="s">
        <v>197</v>
      </c>
      <c r="H188" s="10" t="s">
        <v>487</v>
      </c>
      <c r="I188" s="10" t="s">
        <v>492</v>
      </c>
      <c r="J188" s="10" t="s">
        <v>491</v>
      </c>
      <c r="K188" s="11" t="s">
        <v>25</v>
      </c>
      <c r="L188" s="11">
        <v>904067</v>
      </c>
      <c r="M188" s="10">
        <v>10039</v>
      </c>
      <c r="N188" s="10">
        <v>10575</v>
      </c>
      <c r="O188" s="10" t="s">
        <v>31</v>
      </c>
      <c r="P188" s="11">
        <v>0</v>
      </c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38.049999999999997" x14ac:dyDescent="0.25">
      <c r="A189" s="9" t="s">
        <v>495</v>
      </c>
      <c r="B189" s="10" t="s">
        <v>496</v>
      </c>
      <c r="C189" s="10">
        <v>1649860</v>
      </c>
      <c r="D189" s="10" t="s">
        <v>25</v>
      </c>
      <c r="E189" s="10" t="s">
        <v>497</v>
      </c>
      <c r="F189" s="10" t="s">
        <v>498</v>
      </c>
      <c r="G189" s="10" t="s">
        <v>197</v>
      </c>
      <c r="H189" s="10" t="s">
        <v>270</v>
      </c>
      <c r="I189" s="10" t="s">
        <v>499</v>
      </c>
      <c r="J189" s="10" t="s">
        <v>498</v>
      </c>
      <c r="K189" s="11" t="s">
        <v>60</v>
      </c>
      <c r="L189" s="11">
        <v>2440980</v>
      </c>
      <c r="M189" s="10">
        <v>10061</v>
      </c>
      <c r="N189" s="10">
        <v>10950</v>
      </c>
      <c r="O189" s="10" t="s">
        <v>31</v>
      </c>
      <c r="P189" s="11">
        <v>0</v>
      </c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38.049999999999997" x14ac:dyDescent="0.25">
      <c r="A190" s="9" t="s">
        <v>500</v>
      </c>
      <c r="B190" s="10" t="s">
        <v>501</v>
      </c>
      <c r="C190" s="10">
        <v>4248984</v>
      </c>
      <c r="D190" s="10" t="s">
        <v>25</v>
      </c>
      <c r="E190" s="10" t="s">
        <v>26</v>
      </c>
      <c r="F190" s="10" t="s">
        <v>498</v>
      </c>
      <c r="G190" s="10" t="s">
        <v>197</v>
      </c>
      <c r="H190" s="10" t="s">
        <v>270</v>
      </c>
      <c r="I190" s="10" t="s">
        <v>499</v>
      </c>
      <c r="J190" s="10" t="s">
        <v>498</v>
      </c>
      <c r="K190" s="11" t="s">
        <v>60</v>
      </c>
      <c r="L190" s="11">
        <v>2440980</v>
      </c>
      <c r="M190" s="10">
        <v>10061</v>
      </c>
      <c r="N190" s="10">
        <v>10950</v>
      </c>
      <c r="O190" s="10" t="s">
        <v>31</v>
      </c>
      <c r="P190" s="11">
        <v>0</v>
      </c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38.049999999999997" x14ac:dyDescent="0.25">
      <c r="A191" s="9" t="s">
        <v>502</v>
      </c>
      <c r="B191" s="10" t="s">
        <v>503</v>
      </c>
      <c r="C191" s="10">
        <v>4412027</v>
      </c>
      <c r="D191" s="10" t="s">
        <v>25</v>
      </c>
      <c r="E191" s="10" t="s">
        <v>26</v>
      </c>
      <c r="F191" s="10" t="s">
        <v>504</v>
      </c>
      <c r="G191" s="10" t="s">
        <v>197</v>
      </c>
      <c r="H191" s="10" t="s">
        <v>270</v>
      </c>
      <c r="I191" s="10" t="s">
        <v>505</v>
      </c>
      <c r="J191" s="10" t="s">
        <v>504</v>
      </c>
      <c r="K191" s="11" t="s">
        <v>25</v>
      </c>
      <c r="L191" s="11">
        <v>1898540</v>
      </c>
      <c r="M191" s="10">
        <v>10060</v>
      </c>
      <c r="N191" s="10">
        <v>10949</v>
      </c>
      <c r="O191" s="10" t="s">
        <v>31</v>
      </c>
      <c r="P191" s="11">
        <v>0</v>
      </c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38.049999999999997" x14ac:dyDescent="0.25">
      <c r="A192" s="9" t="s">
        <v>506</v>
      </c>
      <c r="B192" s="10" t="s">
        <v>507</v>
      </c>
      <c r="C192" s="10">
        <v>5099619</v>
      </c>
      <c r="D192" s="10" t="s">
        <v>25</v>
      </c>
      <c r="E192" s="10" t="s">
        <v>26</v>
      </c>
      <c r="F192" s="10" t="s">
        <v>504</v>
      </c>
      <c r="G192" s="10" t="s">
        <v>197</v>
      </c>
      <c r="H192" s="10" t="s">
        <v>270</v>
      </c>
      <c r="I192" s="10" t="s">
        <v>505</v>
      </c>
      <c r="J192" s="10" t="s">
        <v>504</v>
      </c>
      <c r="K192" s="11" t="s">
        <v>25</v>
      </c>
      <c r="L192" s="11">
        <v>1898540</v>
      </c>
      <c r="M192" s="10">
        <v>10060</v>
      </c>
      <c r="N192" s="10">
        <v>10949</v>
      </c>
      <c r="O192" s="10" t="s">
        <v>31</v>
      </c>
      <c r="P192" s="11">
        <v>0</v>
      </c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38.049999999999997" x14ac:dyDescent="0.25">
      <c r="A193" s="9" t="s">
        <v>508</v>
      </c>
      <c r="B193" s="10" t="s">
        <v>509</v>
      </c>
      <c r="C193" s="10">
        <v>3621118</v>
      </c>
      <c r="D193" s="10" t="s">
        <v>25</v>
      </c>
      <c r="E193" s="10" t="s">
        <v>26</v>
      </c>
      <c r="F193" s="10" t="s">
        <v>510</v>
      </c>
      <c r="G193" s="10" t="s">
        <v>197</v>
      </c>
      <c r="H193" s="10" t="s">
        <v>270</v>
      </c>
      <c r="I193" s="10" t="s">
        <v>511</v>
      </c>
      <c r="J193" s="10" t="s">
        <v>510</v>
      </c>
      <c r="K193" s="11" t="s">
        <v>25</v>
      </c>
      <c r="L193" s="11">
        <v>1898540</v>
      </c>
      <c r="M193" s="10">
        <v>10059</v>
      </c>
      <c r="N193" s="10">
        <v>10947</v>
      </c>
      <c r="O193" s="10" t="s">
        <v>31</v>
      </c>
      <c r="P193" s="11">
        <v>0</v>
      </c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38.049999999999997" x14ac:dyDescent="0.25">
      <c r="A194" s="9" t="s">
        <v>512</v>
      </c>
      <c r="B194" s="10" t="s">
        <v>513</v>
      </c>
      <c r="C194" s="10">
        <v>3721933</v>
      </c>
      <c r="D194" s="10" t="s">
        <v>25</v>
      </c>
      <c r="E194" s="10" t="s">
        <v>26</v>
      </c>
      <c r="F194" s="10" t="s">
        <v>510</v>
      </c>
      <c r="G194" s="10" t="s">
        <v>197</v>
      </c>
      <c r="H194" s="10" t="s">
        <v>270</v>
      </c>
      <c r="I194" s="10" t="s">
        <v>511</v>
      </c>
      <c r="J194" s="10" t="s">
        <v>510</v>
      </c>
      <c r="K194" s="11" t="s">
        <v>25</v>
      </c>
      <c r="L194" s="11">
        <v>1898540</v>
      </c>
      <c r="M194" s="10">
        <v>10059</v>
      </c>
      <c r="N194" s="10">
        <v>10947</v>
      </c>
      <c r="O194" s="10" t="s">
        <v>31</v>
      </c>
      <c r="P194" s="11">
        <v>0</v>
      </c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38.049999999999997" x14ac:dyDescent="0.25">
      <c r="A195" s="9" t="s">
        <v>514</v>
      </c>
      <c r="B195" s="10" t="s">
        <v>515</v>
      </c>
      <c r="C195" s="10">
        <v>3876214</v>
      </c>
      <c r="D195" s="10" t="s">
        <v>25</v>
      </c>
      <c r="E195" s="10" t="s">
        <v>26</v>
      </c>
      <c r="F195" s="10" t="s">
        <v>510</v>
      </c>
      <c r="G195" s="10" t="s">
        <v>197</v>
      </c>
      <c r="H195" s="10" t="s">
        <v>270</v>
      </c>
      <c r="I195" s="10" t="s">
        <v>511</v>
      </c>
      <c r="J195" s="10" t="s">
        <v>510</v>
      </c>
      <c r="K195" s="11" t="s">
        <v>25</v>
      </c>
      <c r="L195" s="11">
        <v>1898540</v>
      </c>
      <c r="M195" s="10">
        <v>10059</v>
      </c>
      <c r="N195" s="10">
        <v>10947</v>
      </c>
      <c r="O195" s="10" t="s">
        <v>31</v>
      </c>
      <c r="P195" s="11">
        <v>0</v>
      </c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38.049999999999997" x14ac:dyDescent="0.25">
      <c r="A196" s="9" t="s">
        <v>516</v>
      </c>
      <c r="B196" s="10" t="s">
        <v>517</v>
      </c>
      <c r="C196" s="10">
        <v>5629861</v>
      </c>
      <c r="D196" s="10" t="s">
        <v>25</v>
      </c>
      <c r="E196" s="10" t="s">
        <v>26</v>
      </c>
      <c r="F196" s="10" t="s">
        <v>510</v>
      </c>
      <c r="G196" s="10" t="s">
        <v>197</v>
      </c>
      <c r="H196" s="10" t="s">
        <v>270</v>
      </c>
      <c r="I196" s="10" t="s">
        <v>511</v>
      </c>
      <c r="J196" s="10" t="s">
        <v>510</v>
      </c>
      <c r="K196" s="11" t="s">
        <v>25</v>
      </c>
      <c r="L196" s="11">
        <v>1898540</v>
      </c>
      <c r="M196" s="10">
        <v>10059</v>
      </c>
      <c r="N196" s="10">
        <v>10947</v>
      </c>
      <c r="O196" s="10" t="s">
        <v>31</v>
      </c>
      <c r="P196" s="11">
        <v>0</v>
      </c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38.049999999999997" x14ac:dyDescent="0.25">
      <c r="A197" s="9" t="s">
        <v>518</v>
      </c>
      <c r="B197" s="10" t="s">
        <v>519</v>
      </c>
      <c r="C197" s="10">
        <v>4327342</v>
      </c>
      <c r="D197" s="10" t="s">
        <v>25</v>
      </c>
      <c r="E197" s="10" t="s">
        <v>26</v>
      </c>
      <c r="F197" s="10" t="s">
        <v>520</v>
      </c>
      <c r="G197" s="10" t="s">
        <v>197</v>
      </c>
      <c r="H197" s="10" t="s">
        <v>270</v>
      </c>
      <c r="I197" s="10" t="s">
        <v>521</v>
      </c>
      <c r="J197" s="10" t="s">
        <v>520</v>
      </c>
      <c r="K197" s="11" t="s">
        <v>60</v>
      </c>
      <c r="L197" s="11">
        <v>2440980</v>
      </c>
      <c r="M197" s="10">
        <v>10053</v>
      </c>
      <c r="N197" s="10">
        <v>10954</v>
      </c>
      <c r="O197" s="10" t="s">
        <v>31</v>
      </c>
      <c r="P197" s="11">
        <v>0</v>
      </c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38.049999999999997" x14ac:dyDescent="0.25">
      <c r="A198" s="9" t="s">
        <v>522</v>
      </c>
      <c r="B198" s="10" t="s">
        <v>523</v>
      </c>
      <c r="C198" s="10">
        <v>5030063</v>
      </c>
      <c r="D198" s="10" t="s">
        <v>25</v>
      </c>
      <c r="E198" s="10" t="s">
        <v>26</v>
      </c>
      <c r="F198" s="10" t="s">
        <v>520</v>
      </c>
      <c r="G198" s="10" t="s">
        <v>197</v>
      </c>
      <c r="H198" s="10" t="s">
        <v>270</v>
      </c>
      <c r="I198" s="10" t="s">
        <v>521</v>
      </c>
      <c r="J198" s="10" t="s">
        <v>520</v>
      </c>
      <c r="K198" s="11" t="s">
        <v>60</v>
      </c>
      <c r="L198" s="11">
        <v>2440980</v>
      </c>
      <c r="M198" s="10">
        <v>10053</v>
      </c>
      <c r="N198" s="10">
        <v>10954</v>
      </c>
      <c r="O198" s="10" t="s">
        <v>31</v>
      </c>
      <c r="P198" s="11">
        <v>0</v>
      </c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38.049999999999997" x14ac:dyDescent="0.25">
      <c r="A199" s="9" t="s">
        <v>524</v>
      </c>
      <c r="B199" s="10" t="s">
        <v>525</v>
      </c>
      <c r="C199" s="10">
        <v>4029895</v>
      </c>
      <c r="D199" s="10" t="s">
        <v>25</v>
      </c>
      <c r="E199" s="10" t="s">
        <v>26</v>
      </c>
      <c r="F199" s="10" t="s">
        <v>520</v>
      </c>
      <c r="G199" s="10" t="s">
        <v>197</v>
      </c>
      <c r="H199" s="10" t="s">
        <v>270</v>
      </c>
      <c r="I199" s="10" t="s">
        <v>521</v>
      </c>
      <c r="J199" s="10" t="s">
        <v>520</v>
      </c>
      <c r="K199" s="11" t="s">
        <v>60</v>
      </c>
      <c r="L199" s="11">
        <v>2440980</v>
      </c>
      <c r="M199" s="10">
        <v>10053</v>
      </c>
      <c r="N199" s="10">
        <v>10954</v>
      </c>
      <c r="O199" s="10" t="s">
        <v>31</v>
      </c>
      <c r="P199" s="11">
        <v>0</v>
      </c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38.049999999999997" x14ac:dyDescent="0.25">
      <c r="A200" s="9" t="s">
        <v>526</v>
      </c>
      <c r="B200" s="10" t="s">
        <v>527</v>
      </c>
      <c r="C200" s="10">
        <v>931268</v>
      </c>
      <c r="D200" s="10" t="s">
        <v>25</v>
      </c>
      <c r="E200" s="10" t="s">
        <v>26</v>
      </c>
      <c r="F200" s="10" t="s">
        <v>520</v>
      </c>
      <c r="G200" s="10" t="s">
        <v>197</v>
      </c>
      <c r="H200" s="10" t="s">
        <v>270</v>
      </c>
      <c r="I200" s="10" t="s">
        <v>521</v>
      </c>
      <c r="J200" s="10" t="s">
        <v>520</v>
      </c>
      <c r="K200" s="11" t="s">
        <v>60</v>
      </c>
      <c r="L200" s="11">
        <v>2440980</v>
      </c>
      <c r="M200" s="10">
        <v>10053</v>
      </c>
      <c r="N200" s="10">
        <v>10954</v>
      </c>
      <c r="O200" s="10" t="s">
        <v>31</v>
      </c>
      <c r="P200" s="11">
        <v>0</v>
      </c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38.049999999999997" x14ac:dyDescent="0.25">
      <c r="A201" s="9" t="s">
        <v>528</v>
      </c>
      <c r="B201" s="10" t="s">
        <v>529</v>
      </c>
      <c r="C201" s="10">
        <v>4662929</v>
      </c>
      <c r="D201" s="10" t="s">
        <v>25</v>
      </c>
      <c r="E201" s="10" t="s">
        <v>26</v>
      </c>
      <c r="F201" s="10" t="s">
        <v>530</v>
      </c>
      <c r="G201" s="10" t="s">
        <v>197</v>
      </c>
      <c r="H201" s="10" t="s">
        <v>531</v>
      </c>
      <c r="I201" s="10" t="s">
        <v>532</v>
      </c>
      <c r="J201" s="10" t="s">
        <v>530</v>
      </c>
      <c r="K201" s="11" t="s">
        <v>25</v>
      </c>
      <c r="L201" s="11">
        <v>2440980</v>
      </c>
      <c r="M201" s="10">
        <v>10056</v>
      </c>
      <c r="N201" s="10">
        <v>10955</v>
      </c>
      <c r="O201" s="10" t="s">
        <v>31</v>
      </c>
      <c r="P201" s="11">
        <v>0</v>
      </c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38.049999999999997" x14ac:dyDescent="0.25">
      <c r="A202" s="9" t="s">
        <v>533</v>
      </c>
      <c r="B202" s="10" t="s">
        <v>494</v>
      </c>
      <c r="C202" s="10">
        <v>4718109</v>
      </c>
      <c r="D202" s="10" t="s">
        <v>25</v>
      </c>
      <c r="E202" s="10" t="s">
        <v>26</v>
      </c>
      <c r="F202" s="10" t="s">
        <v>530</v>
      </c>
      <c r="G202" s="10" t="s">
        <v>197</v>
      </c>
      <c r="H202" s="10" t="s">
        <v>531</v>
      </c>
      <c r="I202" s="10" t="s">
        <v>532</v>
      </c>
      <c r="J202" s="10" t="s">
        <v>530</v>
      </c>
      <c r="K202" s="11" t="s">
        <v>25</v>
      </c>
      <c r="L202" s="11">
        <v>2440980</v>
      </c>
      <c r="M202" s="10">
        <v>10056</v>
      </c>
      <c r="N202" s="10">
        <v>10955</v>
      </c>
      <c r="O202" s="10" t="s">
        <v>31</v>
      </c>
      <c r="P202" s="11">
        <v>0</v>
      </c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38.049999999999997" x14ac:dyDescent="0.25">
      <c r="A203" s="9" t="s">
        <v>534</v>
      </c>
      <c r="B203" s="10" t="s">
        <v>535</v>
      </c>
      <c r="C203" s="10">
        <v>2946195</v>
      </c>
      <c r="D203" s="10" t="s">
        <v>25</v>
      </c>
      <c r="E203" s="10" t="s">
        <v>26</v>
      </c>
      <c r="F203" s="10" t="s">
        <v>536</v>
      </c>
      <c r="G203" s="10" t="s">
        <v>197</v>
      </c>
      <c r="H203" s="10" t="s">
        <v>270</v>
      </c>
      <c r="I203" s="10" t="s">
        <v>537</v>
      </c>
      <c r="J203" s="10" t="s">
        <v>536</v>
      </c>
      <c r="K203" s="11" t="s">
        <v>25</v>
      </c>
      <c r="L203" s="11">
        <v>1898540</v>
      </c>
      <c r="M203" s="10">
        <v>10058</v>
      </c>
      <c r="N203" s="10">
        <v>10953</v>
      </c>
      <c r="O203" s="10" t="s">
        <v>31</v>
      </c>
      <c r="P203" s="11">
        <v>0</v>
      </c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38.049999999999997" x14ac:dyDescent="0.25">
      <c r="A204" s="9" t="s">
        <v>538</v>
      </c>
      <c r="B204" s="10" t="s">
        <v>539</v>
      </c>
      <c r="C204" s="10">
        <v>3710997</v>
      </c>
      <c r="D204" s="10" t="s">
        <v>25</v>
      </c>
      <c r="E204" s="10" t="s">
        <v>26</v>
      </c>
      <c r="F204" s="10" t="s">
        <v>536</v>
      </c>
      <c r="G204" s="10" t="s">
        <v>197</v>
      </c>
      <c r="H204" s="10" t="s">
        <v>270</v>
      </c>
      <c r="I204" s="10" t="s">
        <v>537</v>
      </c>
      <c r="J204" s="10" t="s">
        <v>536</v>
      </c>
      <c r="K204" s="11" t="s">
        <v>25</v>
      </c>
      <c r="L204" s="11">
        <v>1898540</v>
      </c>
      <c r="M204" s="10">
        <v>10058</v>
      </c>
      <c r="N204" s="10">
        <v>10953</v>
      </c>
      <c r="O204" s="10" t="s">
        <v>31</v>
      </c>
      <c r="P204" s="11">
        <v>0</v>
      </c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38.049999999999997" x14ac:dyDescent="0.25">
      <c r="A205" s="9" t="s">
        <v>540</v>
      </c>
      <c r="B205" s="10" t="s">
        <v>541</v>
      </c>
      <c r="C205" s="10">
        <v>5259580</v>
      </c>
      <c r="D205" s="10" t="s">
        <v>25</v>
      </c>
      <c r="E205" s="10" t="s">
        <v>26</v>
      </c>
      <c r="F205" s="10" t="s">
        <v>536</v>
      </c>
      <c r="G205" s="10" t="s">
        <v>197</v>
      </c>
      <c r="H205" s="10" t="s">
        <v>270</v>
      </c>
      <c r="I205" s="10" t="s">
        <v>537</v>
      </c>
      <c r="J205" s="10" t="s">
        <v>536</v>
      </c>
      <c r="K205" s="11" t="s">
        <v>25</v>
      </c>
      <c r="L205" s="11">
        <v>1898540</v>
      </c>
      <c r="M205" s="10">
        <v>10058</v>
      </c>
      <c r="N205" s="10">
        <v>10953</v>
      </c>
      <c r="O205" s="10" t="s">
        <v>31</v>
      </c>
      <c r="P205" s="11">
        <v>0</v>
      </c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38.049999999999997" x14ac:dyDescent="0.25">
      <c r="A206" s="9" t="s">
        <v>542</v>
      </c>
      <c r="B206" s="10" t="s">
        <v>543</v>
      </c>
      <c r="C206" s="10">
        <v>2497842</v>
      </c>
      <c r="D206" s="10" t="s">
        <v>25</v>
      </c>
      <c r="E206" s="10" t="s">
        <v>26</v>
      </c>
      <c r="F206" s="10" t="s">
        <v>536</v>
      </c>
      <c r="G206" s="10" t="s">
        <v>197</v>
      </c>
      <c r="H206" s="10" t="s">
        <v>270</v>
      </c>
      <c r="I206" s="10" t="s">
        <v>537</v>
      </c>
      <c r="J206" s="10" t="s">
        <v>536</v>
      </c>
      <c r="K206" s="11" t="s">
        <v>25</v>
      </c>
      <c r="L206" s="11">
        <v>1898540</v>
      </c>
      <c r="M206" s="10">
        <v>10058</v>
      </c>
      <c r="N206" s="10">
        <v>10953</v>
      </c>
      <c r="O206" s="10" t="s">
        <v>31</v>
      </c>
      <c r="P206" s="11">
        <v>0</v>
      </c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38.049999999999997" x14ac:dyDescent="0.25">
      <c r="A207" s="9" t="s">
        <v>544</v>
      </c>
      <c r="B207" s="10" t="s">
        <v>545</v>
      </c>
      <c r="C207" s="10">
        <v>4786762</v>
      </c>
      <c r="D207" s="10" t="s">
        <v>25</v>
      </c>
      <c r="E207" s="10" t="s">
        <v>26</v>
      </c>
      <c r="F207" s="10" t="s">
        <v>536</v>
      </c>
      <c r="G207" s="10" t="s">
        <v>197</v>
      </c>
      <c r="H207" s="10" t="s">
        <v>270</v>
      </c>
      <c r="I207" s="10" t="s">
        <v>537</v>
      </c>
      <c r="J207" s="10" t="s">
        <v>536</v>
      </c>
      <c r="K207" s="11" t="s">
        <v>25</v>
      </c>
      <c r="L207" s="11">
        <v>1898540</v>
      </c>
      <c r="M207" s="10">
        <v>10058</v>
      </c>
      <c r="N207" s="10">
        <v>10953</v>
      </c>
      <c r="O207" s="10" t="s">
        <v>31</v>
      </c>
      <c r="P207" s="11">
        <v>0</v>
      </c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38.049999999999997" x14ac:dyDescent="0.25">
      <c r="A208" s="9" t="s">
        <v>546</v>
      </c>
      <c r="B208" s="10" t="s">
        <v>547</v>
      </c>
      <c r="C208" s="10">
        <v>2130415</v>
      </c>
      <c r="D208" s="10" t="s">
        <v>25</v>
      </c>
      <c r="E208" s="10" t="s">
        <v>26</v>
      </c>
      <c r="F208" s="10" t="s">
        <v>536</v>
      </c>
      <c r="G208" s="10" t="s">
        <v>197</v>
      </c>
      <c r="H208" s="10" t="s">
        <v>270</v>
      </c>
      <c r="I208" s="10" t="s">
        <v>537</v>
      </c>
      <c r="J208" s="10" t="s">
        <v>536</v>
      </c>
      <c r="K208" s="11" t="s">
        <v>25</v>
      </c>
      <c r="L208" s="11">
        <v>1898540</v>
      </c>
      <c r="M208" s="10">
        <v>10058</v>
      </c>
      <c r="N208" s="10">
        <v>10953</v>
      </c>
      <c r="O208" s="10" t="s">
        <v>31</v>
      </c>
      <c r="P208" s="11">
        <v>0</v>
      </c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38.049999999999997" x14ac:dyDescent="0.25">
      <c r="A209" s="9" t="s">
        <v>548</v>
      </c>
      <c r="B209" s="10" t="s">
        <v>549</v>
      </c>
      <c r="C209" s="10">
        <v>1148401</v>
      </c>
      <c r="D209" s="10" t="s">
        <v>25</v>
      </c>
      <c r="E209" s="10" t="s">
        <v>26</v>
      </c>
      <c r="F209" s="10" t="s">
        <v>536</v>
      </c>
      <c r="G209" s="10" t="s">
        <v>197</v>
      </c>
      <c r="H209" s="10" t="s">
        <v>270</v>
      </c>
      <c r="I209" s="10" t="s">
        <v>537</v>
      </c>
      <c r="J209" s="10" t="s">
        <v>536</v>
      </c>
      <c r="K209" s="11" t="s">
        <v>25</v>
      </c>
      <c r="L209" s="11">
        <v>1898540</v>
      </c>
      <c r="M209" s="10">
        <v>10058</v>
      </c>
      <c r="N209" s="10">
        <v>10953</v>
      </c>
      <c r="O209" s="10" t="s">
        <v>31</v>
      </c>
      <c r="P209" s="11">
        <v>0</v>
      </c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38.049999999999997" x14ac:dyDescent="0.25">
      <c r="A210" s="9" t="s">
        <v>550</v>
      </c>
      <c r="B210" s="10" t="s">
        <v>551</v>
      </c>
      <c r="C210" s="10">
        <v>4920283</v>
      </c>
      <c r="D210" s="10" t="s">
        <v>25</v>
      </c>
      <c r="E210" s="10" t="s">
        <v>26</v>
      </c>
      <c r="F210" s="10" t="s">
        <v>536</v>
      </c>
      <c r="G210" s="10" t="s">
        <v>197</v>
      </c>
      <c r="H210" s="10" t="s">
        <v>270</v>
      </c>
      <c r="I210" s="10" t="s">
        <v>537</v>
      </c>
      <c r="J210" s="10" t="s">
        <v>536</v>
      </c>
      <c r="K210" s="11" t="s">
        <v>25</v>
      </c>
      <c r="L210" s="11">
        <v>1898540</v>
      </c>
      <c r="M210" s="10">
        <v>10058</v>
      </c>
      <c r="N210" s="10">
        <v>10953</v>
      </c>
      <c r="O210" s="10" t="s">
        <v>31</v>
      </c>
      <c r="P210" s="11">
        <v>0</v>
      </c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38.049999999999997" x14ac:dyDescent="0.25">
      <c r="A211" s="9" t="s">
        <v>552</v>
      </c>
      <c r="B211" s="10" t="s">
        <v>553</v>
      </c>
      <c r="C211" s="10">
        <v>2486745</v>
      </c>
      <c r="D211" s="10" t="s">
        <v>25</v>
      </c>
      <c r="E211" s="10" t="s">
        <v>26</v>
      </c>
      <c r="F211" s="10" t="s">
        <v>536</v>
      </c>
      <c r="G211" s="10" t="s">
        <v>197</v>
      </c>
      <c r="H211" s="10" t="s">
        <v>270</v>
      </c>
      <c r="I211" s="10" t="s">
        <v>537</v>
      </c>
      <c r="J211" s="10" t="s">
        <v>536</v>
      </c>
      <c r="K211" s="11" t="s">
        <v>25</v>
      </c>
      <c r="L211" s="11">
        <v>1898540</v>
      </c>
      <c r="M211" s="10">
        <v>10058</v>
      </c>
      <c r="N211" s="10">
        <v>10953</v>
      </c>
      <c r="O211" s="10" t="s">
        <v>31</v>
      </c>
      <c r="P211" s="11">
        <v>0</v>
      </c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38.049999999999997" x14ac:dyDescent="0.25">
      <c r="A212" s="9" t="s">
        <v>554</v>
      </c>
      <c r="B212" s="10" t="s">
        <v>555</v>
      </c>
      <c r="C212" s="10">
        <v>2343123</v>
      </c>
      <c r="D212" s="10" t="s">
        <v>25</v>
      </c>
      <c r="E212" s="10" t="s">
        <v>26</v>
      </c>
      <c r="F212" s="10" t="s">
        <v>536</v>
      </c>
      <c r="G212" s="10" t="s">
        <v>197</v>
      </c>
      <c r="H212" s="10" t="s">
        <v>270</v>
      </c>
      <c r="I212" s="10" t="s">
        <v>537</v>
      </c>
      <c r="J212" s="10" t="s">
        <v>536</v>
      </c>
      <c r="K212" s="11" t="s">
        <v>25</v>
      </c>
      <c r="L212" s="11">
        <v>1898540</v>
      </c>
      <c r="M212" s="10">
        <v>10058</v>
      </c>
      <c r="N212" s="10">
        <v>10953</v>
      </c>
      <c r="O212" s="10" t="s">
        <v>31</v>
      </c>
      <c r="P212" s="11">
        <v>0</v>
      </c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38.049999999999997" x14ac:dyDescent="0.25">
      <c r="A213" s="9" t="s">
        <v>556</v>
      </c>
      <c r="B213" s="10" t="s">
        <v>557</v>
      </c>
      <c r="C213" s="10">
        <v>2386605</v>
      </c>
      <c r="D213" s="10" t="s">
        <v>25</v>
      </c>
      <c r="E213" s="10" t="s">
        <v>26</v>
      </c>
      <c r="F213" s="10" t="s">
        <v>536</v>
      </c>
      <c r="G213" s="10" t="s">
        <v>197</v>
      </c>
      <c r="H213" s="10" t="s">
        <v>270</v>
      </c>
      <c r="I213" s="10" t="s">
        <v>537</v>
      </c>
      <c r="J213" s="10" t="s">
        <v>536</v>
      </c>
      <c r="K213" s="11" t="s">
        <v>25</v>
      </c>
      <c r="L213" s="11">
        <v>1898540</v>
      </c>
      <c r="M213" s="10">
        <v>10058</v>
      </c>
      <c r="N213" s="10">
        <v>10953</v>
      </c>
      <c r="O213" s="10" t="s">
        <v>31</v>
      </c>
      <c r="P213" s="11">
        <v>0</v>
      </c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38.049999999999997" x14ac:dyDescent="0.25">
      <c r="A214" s="9" t="s">
        <v>558</v>
      </c>
      <c r="B214" s="10" t="s">
        <v>559</v>
      </c>
      <c r="C214" s="10">
        <v>3635511</v>
      </c>
      <c r="D214" s="10" t="s">
        <v>25</v>
      </c>
      <c r="E214" s="10" t="s">
        <v>26</v>
      </c>
      <c r="F214" s="10" t="s">
        <v>536</v>
      </c>
      <c r="G214" s="10" t="s">
        <v>197</v>
      </c>
      <c r="H214" s="10" t="s">
        <v>270</v>
      </c>
      <c r="I214" s="10" t="s">
        <v>537</v>
      </c>
      <c r="J214" s="10" t="s">
        <v>536</v>
      </c>
      <c r="K214" s="11" t="s">
        <v>60</v>
      </c>
      <c r="L214" s="11">
        <v>2440980</v>
      </c>
      <c r="M214" s="10">
        <v>10058</v>
      </c>
      <c r="N214" s="10">
        <v>10953</v>
      </c>
      <c r="O214" s="10" t="s">
        <v>31</v>
      </c>
      <c r="P214" s="11">
        <v>0</v>
      </c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38.049999999999997" x14ac:dyDescent="0.25">
      <c r="A215" s="9" t="s">
        <v>560</v>
      </c>
      <c r="B215" s="10" t="s">
        <v>561</v>
      </c>
      <c r="C215" s="10">
        <v>1745337</v>
      </c>
      <c r="D215" s="10" t="s">
        <v>25</v>
      </c>
      <c r="E215" s="10" t="s">
        <v>26</v>
      </c>
      <c r="F215" s="10" t="s">
        <v>562</v>
      </c>
      <c r="G215" s="10" t="s">
        <v>197</v>
      </c>
      <c r="H215" s="10" t="s">
        <v>563</v>
      </c>
      <c r="I215" s="10" t="s">
        <v>564</v>
      </c>
      <c r="J215" s="10" t="s">
        <v>562</v>
      </c>
      <c r="K215" s="11" t="s">
        <v>60</v>
      </c>
      <c r="L215" s="11">
        <v>1356100</v>
      </c>
      <c r="M215" s="10">
        <v>10079</v>
      </c>
      <c r="N215" s="10">
        <v>10931</v>
      </c>
      <c r="O215" s="10" t="s">
        <v>31</v>
      </c>
      <c r="P215" s="11">
        <v>0</v>
      </c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38.049999999999997" x14ac:dyDescent="0.25">
      <c r="A216" s="9" t="s">
        <v>565</v>
      </c>
      <c r="B216" s="10" t="s">
        <v>111</v>
      </c>
      <c r="C216" s="10">
        <v>2191844</v>
      </c>
      <c r="D216" s="10" t="s">
        <v>25</v>
      </c>
      <c r="E216" s="10" t="s">
        <v>26</v>
      </c>
      <c r="F216" s="10" t="s">
        <v>562</v>
      </c>
      <c r="G216" s="10" t="s">
        <v>197</v>
      </c>
      <c r="H216" s="10" t="s">
        <v>563</v>
      </c>
      <c r="I216" s="10" t="s">
        <v>564</v>
      </c>
      <c r="J216" s="10" t="s">
        <v>562</v>
      </c>
      <c r="K216" s="11" t="s">
        <v>60</v>
      </c>
      <c r="L216" s="11">
        <v>1356100</v>
      </c>
      <c r="M216" s="10">
        <v>10079</v>
      </c>
      <c r="N216" s="10">
        <v>10931</v>
      </c>
      <c r="O216" s="10" t="s">
        <v>31</v>
      </c>
      <c r="P216" s="11">
        <v>0</v>
      </c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38.049999999999997" x14ac:dyDescent="0.25">
      <c r="A217" s="9" t="s">
        <v>566</v>
      </c>
      <c r="B217" s="10" t="s">
        <v>84</v>
      </c>
      <c r="C217" s="10">
        <v>2014620</v>
      </c>
      <c r="D217" s="10" t="s">
        <v>25</v>
      </c>
      <c r="E217" s="10" t="s">
        <v>26</v>
      </c>
      <c r="F217" s="10" t="s">
        <v>567</v>
      </c>
      <c r="G217" s="10" t="s">
        <v>197</v>
      </c>
      <c r="H217" s="10" t="s">
        <v>270</v>
      </c>
      <c r="I217" s="10" t="s">
        <v>568</v>
      </c>
      <c r="J217" s="10" t="s">
        <v>567</v>
      </c>
      <c r="K217" s="11" t="s">
        <v>25</v>
      </c>
      <c r="L217" s="11">
        <v>1898540</v>
      </c>
      <c r="M217" s="10">
        <v>10054</v>
      </c>
      <c r="N217" s="10">
        <v>10578</v>
      </c>
      <c r="O217" s="10" t="s">
        <v>31</v>
      </c>
      <c r="P217" s="11">
        <v>0</v>
      </c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38.049999999999997" x14ac:dyDescent="0.25">
      <c r="A218" s="9" t="s">
        <v>569</v>
      </c>
      <c r="B218" s="10" t="s">
        <v>570</v>
      </c>
      <c r="C218" s="10">
        <v>3487608</v>
      </c>
      <c r="D218" s="10" t="s">
        <v>25</v>
      </c>
      <c r="E218" s="10" t="s">
        <v>26</v>
      </c>
      <c r="F218" s="10" t="s">
        <v>567</v>
      </c>
      <c r="G218" s="10" t="s">
        <v>197</v>
      </c>
      <c r="H218" s="10" t="s">
        <v>270</v>
      </c>
      <c r="I218" s="10" t="s">
        <v>568</v>
      </c>
      <c r="J218" s="10" t="s">
        <v>567</v>
      </c>
      <c r="K218" s="11" t="s">
        <v>25</v>
      </c>
      <c r="L218" s="11">
        <v>1898540</v>
      </c>
      <c r="M218" s="10">
        <v>10054</v>
      </c>
      <c r="N218" s="10">
        <v>10579</v>
      </c>
      <c r="O218" s="10" t="s">
        <v>31</v>
      </c>
      <c r="P218" s="11">
        <v>0</v>
      </c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38.049999999999997" x14ac:dyDescent="0.25">
      <c r="A219" s="9" t="s">
        <v>571</v>
      </c>
      <c r="B219" s="10" t="s">
        <v>91</v>
      </c>
      <c r="C219" s="10">
        <v>5091005</v>
      </c>
      <c r="D219" s="10" t="s">
        <v>25</v>
      </c>
      <c r="E219" s="10" t="s">
        <v>26</v>
      </c>
      <c r="F219" s="10" t="s">
        <v>567</v>
      </c>
      <c r="G219" s="10" t="s">
        <v>197</v>
      </c>
      <c r="H219" s="10" t="s">
        <v>270</v>
      </c>
      <c r="I219" s="10" t="s">
        <v>568</v>
      </c>
      <c r="J219" s="10" t="s">
        <v>567</v>
      </c>
      <c r="K219" s="11" t="s">
        <v>25</v>
      </c>
      <c r="L219" s="11">
        <v>1898540</v>
      </c>
      <c r="M219" s="10">
        <v>10054</v>
      </c>
      <c r="N219" s="10">
        <v>10580</v>
      </c>
      <c r="O219" s="10" t="s">
        <v>31</v>
      </c>
      <c r="P219" s="11">
        <v>0</v>
      </c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38.049999999999997" x14ac:dyDescent="0.25">
      <c r="A220" s="9" t="s">
        <v>572</v>
      </c>
      <c r="B220" s="10" t="s">
        <v>93</v>
      </c>
      <c r="C220" s="10">
        <v>5571904</v>
      </c>
      <c r="D220" s="10" t="s">
        <v>25</v>
      </c>
      <c r="E220" s="10" t="s">
        <v>26</v>
      </c>
      <c r="F220" s="10" t="s">
        <v>567</v>
      </c>
      <c r="G220" s="10" t="s">
        <v>197</v>
      </c>
      <c r="H220" s="10" t="s">
        <v>270</v>
      </c>
      <c r="I220" s="10" t="s">
        <v>568</v>
      </c>
      <c r="J220" s="10" t="s">
        <v>567</v>
      </c>
      <c r="K220" s="11" t="s">
        <v>25</v>
      </c>
      <c r="L220" s="11">
        <v>1898540</v>
      </c>
      <c r="M220" s="10">
        <v>10054</v>
      </c>
      <c r="N220" s="10">
        <v>10581</v>
      </c>
      <c r="O220" s="10" t="s">
        <v>31</v>
      </c>
      <c r="P220" s="11">
        <v>0</v>
      </c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38.049999999999997" x14ac:dyDescent="0.25">
      <c r="A221" s="9" t="s">
        <v>573</v>
      </c>
      <c r="B221" s="10" t="s">
        <v>95</v>
      </c>
      <c r="C221" s="10">
        <v>5801698</v>
      </c>
      <c r="D221" s="10" t="s">
        <v>25</v>
      </c>
      <c r="E221" s="10" t="s">
        <v>26</v>
      </c>
      <c r="F221" s="10" t="s">
        <v>567</v>
      </c>
      <c r="G221" s="10" t="s">
        <v>197</v>
      </c>
      <c r="H221" s="10" t="s">
        <v>270</v>
      </c>
      <c r="I221" s="10" t="s">
        <v>568</v>
      </c>
      <c r="J221" s="10" t="s">
        <v>567</v>
      </c>
      <c r="K221" s="11" t="s">
        <v>25</v>
      </c>
      <c r="L221" s="11">
        <v>1898540</v>
      </c>
      <c r="M221" s="10">
        <v>10054</v>
      </c>
      <c r="N221" s="10">
        <v>10582</v>
      </c>
      <c r="O221" s="10" t="s">
        <v>31</v>
      </c>
      <c r="P221" s="11">
        <v>0</v>
      </c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38.049999999999997" x14ac:dyDescent="0.25">
      <c r="A222" s="9" t="s">
        <v>574</v>
      </c>
      <c r="B222" s="10" t="s">
        <v>575</v>
      </c>
      <c r="C222" s="10">
        <v>2551884</v>
      </c>
      <c r="D222" s="10" t="s">
        <v>25</v>
      </c>
      <c r="E222" s="10" t="s">
        <v>26</v>
      </c>
      <c r="F222" s="10" t="s">
        <v>576</v>
      </c>
      <c r="G222" s="10" t="s">
        <v>197</v>
      </c>
      <c r="H222" s="13">
        <v>45953</v>
      </c>
      <c r="I222" s="10" t="s">
        <v>577</v>
      </c>
      <c r="J222" s="10" t="s">
        <v>576</v>
      </c>
      <c r="K222" s="11" t="s">
        <v>25</v>
      </c>
      <c r="L222" s="11">
        <v>271220</v>
      </c>
      <c r="M222" s="10">
        <v>10110</v>
      </c>
      <c r="N222" s="10">
        <v>10932</v>
      </c>
      <c r="O222" s="10" t="s">
        <v>31</v>
      </c>
      <c r="P222" s="11">
        <v>0</v>
      </c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38.049999999999997" x14ac:dyDescent="0.25">
      <c r="A223" s="9" t="s">
        <v>578</v>
      </c>
      <c r="B223" s="10" t="s">
        <v>579</v>
      </c>
      <c r="C223" s="10">
        <v>4447037</v>
      </c>
      <c r="D223" s="10" t="s">
        <v>25</v>
      </c>
      <c r="E223" s="10" t="s">
        <v>26</v>
      </c>
      <c r="F223" s="10" t="s">
        <v>576</v>
      </c>
      <c r="G223" s="10" t="s">
        <v>197</v>
      </c>
      <c r="H223" s="13">
        <v>45953</v>
      </c>
      <c r="I223" s="10" t="s">
        <v>577</v>
      </c>
      <c r="J223" s="10" t="s">
        <v>576</v>
      </c>
      <c r="K223" s="11" t="s">
        <v>25</v>
      </c>
      <c r="L223" s="11">
        <v>271220</v>
      </c>
      <c r="M223" s="10">
        <v>10110</v>
      </c>
      <c r="N223" s="10">
        <v>10932</v>
      </c>
      <c r="O223" s="10" t="s">
        <v>31</v>
      </c>
      <c r="P223" s="11">
        <v>0</v>
      </c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38.049999999999997" x14ac:dyDescent="0.25">
      <c r="A224" s="9" t="s">
        <v>580</v>
      </c>
      <c r="B224" s="10" t="s">
        <v>581</v>
      </c>
      <c r="C224" s="10">
        <v>6339101</v>
      </c>
      <c r="D224" s="10" t="s">
        <v>25</v>
      </c>
      <c r="E224" s="10" t="s">
        <v>26</v>
      </c>
      <c r="F224" s="10" t="s">
        <v>576</v>
      </c>
      <c r="G224" s="10" t="s">
        <v>197</v>
      </c>
      <c r="H224" s="13">
        <v>45953</v>
      </c>
      <c r="I224" s="10" t="s">
        <v>577</v>
      </c>
      <c r="J224" s="10" t="s">
        <v>576</v>
      </c>
      <c r="K224" s="11" t="s">
        <v>25</v>
      </c>
      <c r="L224" s="11">
        <v>271220</v>
      </c>
      <c r="M224" s="10">
        <v>10110</v>
      </c>
      <c r="N224" s="10">
        <v>10932</v>
      </c>
      <c r="O224" s="10" t="s">
        <v>31</v>
      </c>
      <c r="P224" s="11">
        <v>0</v>
      </c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38.049999999999997" x14ac:dyDescent="0.25">
      <c r="A225" s="9" t="s">
        <v>582</v>
      </c>
      <c r="B225" s="10" t="s">
        <v>583</v>
      </c>
      <c r="C225" s="10">
        <v>3527623</v>
      </c>
      <c r="D225" s="10" t="s">
        <v>25</v>
      </c>
      <c r="E225" s="10" t="s">
        <v>26</v>
      </c>
      <c r="F225" s="10" t="s">
        <v>576</v>
      </c>
      <c r="G225" s="10" t="s">
        <v>197</v>
      </c>
      <c r="H225" s="13">
        <v>45956</v>
      </c>
      <c r="I225" s="10" t="s">
        <v>577</v>
      </c>
      <c r="J225" s="10" t="s">
        <v>576</v>
      </c>
      <c r="K225" s="11" t="s">
        <v>25</v>
      </c>
      <c r="L225" s="11">
        <v>271220</v>
      </c>
      <c r="M225" s="10">
        <v>10110</v>
      </c>
      <c r="N225" s="10">
        <v>10932</v>
      </c>
      <c r="O225" s="10" t="s">
        <v>31</v>
      </c>
      <c r="P225" s="11">
        <v>0</v>
      </c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38.049999999999997" x14ac:dyDescent="0.25">
      <c r="A226" s="9" t="s">
        <v>584</v>
      </c>
      <c r="B226" s="10" t="s">
        <v>585</v>
      </c>
      <c r="C226" s="10">
        <v>4035700</v>
      </c>
      <c r="D226" s="10" t="s">
        <v>25</v>
      </c>
      <c r="E226" s="10" t="s">
        <v>26</v>
      </c>
      <c r="F226" s="10" t="s">
        <v>576</v>
      </c>
      <c r="G226" s="10" t="s">
        <v>197</v>
      </c>
      <c r="H226" s="13">
        <v>45956</v>
      </c>
      <c r="I226" s="10" t="s">
        <v>577</v>
      </c>
      <c r="J226" s="10" t="s">
        <v>576</v>
      </c>
      <c r="K226" s="11" t="s">
        <v>25</v>
      </c>
      <c r="L226" s="11">
        <v>271220</v>
      </c>
      <c r="M226" s="10">
        <v>10110</v>
      </c>
      <c r="N226" s="10">
        <v>10932</v>
      </c>
      <c r="O226" s="10" t="s">
        <v>31</v>
      </c>
      <c r="P226" s="11">
        <v>0</v>
      </c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38.049999999999997" x14ac:dyDescent="0.25">
      <c r="A227" s="9" t="s">
        <v>586</v>
      </c>
      <c r="B227" s="10" t="s">
        <v>587</v>
      </c>
      <c r="C227" s="10">
        <v>7109991</v>
      </c>
      <c r="D227" s="10" t="s">
        <v>25</v>
      </c>
      <c r="E227" s="10" t="s">
        <v>26</v>
      </c>
      <c r="F227" s="10" t="s">
        <v>576</v>
      </c>
      <c r="G227" s="10" t="s">
        <v>197</v>
      </c>
      <c r="H227" s="13">
        <v>45956</v>
      </c>
      <c r="I227" s="10" t="s">
        <v>577</v>
      </c>
      <c r="J227" s="10" t="s">
        <v>576</v>
      </c>
      <c r="K227" s="11" t="s">
        <v>25</v>
      </c>
      <c r="L227" s="11">
        <v>271220</v>
      </c>
      <c r="M227" s="10">
        <v>10110</v>
      </c>
      <c r="N227" s="10">
        <v>10932</v>
      </c>
      <c r="O227" s="10" t="s">
        <v>31</v>
      </c>
      <c r="P227" s="11">
        <v>0</v>
      </c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38.049999999999997" x14ac:dyDescent="0.25">
      <c r="A228" s="9" t="s">
        <v>588</v>
      </c>
      <c r="B228" s="10" t="s">
        <v>589</v>
      </c>
      <c r="C228" s="10">
        <v>1049971</v>
      </c>
      <c r="D228" s="10" t="s">
        <v>25</v>
      </c>
      <c r="E228" s="10" t="s">
        <v>590</v>
      </c>
      <c r="F228" s="10" t="s">
        <v>591</v>
      </c>
      <c r="G228" s="10" t="s">
        <v>197</v>
      </c>
      <c r="H228" s="10" t="s">
        <v>48</v>
      </c>
      <c r="I228" s="10" t="s">
        <v>592</v>
      </c>
      <c r="J228" s="10" t="s">
        <v>591</v>
      </c>
      <c r="K228" s="11" t="s">
        <v>25</v>
      </c>
      <c r="L228" s="11">
        <v>813660</v>
      </c>
      <c r="M228" s="10">
        <v>10171</v>
      </c>
      <c r="N228" s="10">
        <v>10478</v>
      </c>
      <c r="O228" s="10" t="s">
        <v>31</v>
      </c>
      <c r="P228" s="11">
        <v>0</v>
      </c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38.049999999999997" x14ac:dyDescent="0.25">
      <c r="A229" s="9" t="s">
        <v>593</v>
      </c>
      <c r="B229" s="10" t="s">
        <v>594</v>
      </c>
      <c r="C229" s="10">
        <v>2907827</v>
      </c>
      <c r="D229" s="10" t="s">
        <v>25</v>
      </c>
      <c r="E229" s="10" t="s">
        <v>595</v>
      </c>
      <c r="F229" s="10" t="s">
        <v>591</v>
      </c>
      <c r="G229" s="10" t="s">
        <v>197</v>
      </c>
      <c r="H229" s="10" t="s">
        <v>48</v>
      </c>
      <c r="I229" s="10" t="s">
        <v>592</v>
      </c>
      <c r="J229" s="10" t="s">
        <v>591</v>
      </c>
      <c r="K229" s="11" t="s">
        <v>25</v>
      </c>
      <c r="L229" s="11">
        <v>813660</v>
      </c>
      <c r="M229" s="10">
        <v>10171</v>
      </c>
      <c r="N229" s="10">
        <v>10478</v>
      </c>
      <c r="O229" s="10" t="s">
        <v>31</v>
      </c>
      <c r="P229" s="11">
        <v>0</v>
      </c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38.049999999999997" x14ac:dyDescent="0.25">
      <c r="A230" s="9" t="s">
        <v>596</v>
      </c>
      <c r="B230" s="10" t="s">
        <v>597</v>
      </c>
      <c r="C230" s="10">
        <v>4814396</v>
      </c>
      <c r="D230" s="10" t="s">
        <v>25</v>
      </c>
      <c r="E230" s="10" t="s">
        <v>26</v>
      </c>
      <c r="F230" s="10" t="s">
        <v>598</v>
      </c>
      <c r="G230" s="10" t="s">
        <v>139</v>
      </c>
      <c r="H230" s="10" t="s">
        <v>599</v>
      </c>
      <c r="I230" s="10" t="s">
        <v>600</v>
      </c>
      <c r="J230" s="10" t="s">
        <v>598</v>
      </c>
      <c r="K230" s="11" t="s">
        <v>60</v>
      </c>
      <c r="L230" s="11">
        <v>1937286</v>
      </c>
      <c r="M230" s="10">
        <v>10063</v>
      </c>
      <c r="N230" s="10">
        <v>10481</v>
      </c>
      <c r="O230" s="10" t="s">
        <v>31</v>
      </c>
      <c r="P230" s="11">
        <v>0</v>
      </c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5.35" x14ac:dyDescent="0.25">
      <c r="A231" s="9" t="s">
        <v>601</v>
      </c>
      <c r="B231" s="10" t="s">
        <v>152</v>
      </c>
      <c r="C231" s="10">
        <v>3491203</v>
      </c>
      <c r="D231" s="10" t="s">
        <v>25</v>
      </c>
      <c r="E231" s="10" t="s">
        <v>26</v>
      </c>
      <c r="F231" s="10" t="s">
        <v>602</v>
      </c>
      <c r="G231" s="10" t="s">
        <v>72</v>
      </c>
      <c r="H231" s="10" t="s">
        <v>99</v>
      </c>
      <c r="I231" s="10" t="s">
        <v>603</v>
      </c>
      <c r="J231" s="10" t="s">
        <v>602</v>
      </c>
      <c r="K231" s="11" t="s">
        <v>60</v>
      </c>
      <c r="L231" s="11">
        <v>1614406</v>
      </c>
      <c r="M231" s="10">
        <v>10066</v>
      </c>
      <c r="N231" s="10">
        <v>10484</v>
      </c>
      <c r="O231" s="10" t="s">
        <v>31</v>
      </c>
      <c r="P231" s="11">
        <v>0</v>
      </c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5.35" x14ac:dyDescent="0.25">
      <c r="A232" s="9" t="s">
        <v>604</v>
      </c>
      <c r="B232" s="10" t="s">
        <v>156</v>
      </c>
      <c r="C232" s="10">
        <v>1993574</v>
      </c>
      <c r="D232" s="10" t="s">
        <v>25</v>
      </c>
      <c r="E232" s="10" t="s">
        <v>26</v>
      </c>
      <c r="F232" s="10" t="s">
        <v>602</v>
      </c>
      <c r="G232" s="10" t="s">
        <v>72</v>
      </c>
      <c r="H232" s="10" t="s">
        <v>99</v>
      </c>
      <c r="I232" s="10" t="s">
        <v>603</v>
      </c>
      <c r="J232" s="10" t="s">
        <v>602</v>
      </c>
      <c r="K232" s="11" t="s">
        <v>60</v>
      </c>
      <c r="L232" s="11">
        <v>1614406</v>
      </c>
      <c r="M232" s="10">
        <v>10066</v>
      </c>
      <c r="N232" s="10">
        <v>10484</v>
      </c>
      <c r="O232" s="10" t="s">
        <v>31</v>
      </c>
      <c r="P232" s="11">
        <v>0</v>
      </c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5.35" x14ac:dyDescent="0.25">
      <c r="A233" s="9" t="s">
        <v>605</v>
      </c>
      <c r="B233" s="10" t="s">
        <v>606</v>
      </c>
      <c r="C233" s="10">
        <v>3618302</v>
      </c>
      <c r="D233" s="10" t="s">
        <v>25</v>
      </c>
      <c r="E233" s="10" t="s">
        <v>26</v>
      </c>
      <c r="F233" s="10" t="s">
        <v>602</v>
      </c>
      <c r="G233" s="10" t="s">
        <v>72</v>
      </c>
      <c r="H233" s="10" t="s">
        <v>99</v>
      </c>
      <c r="I233" s="10" t="s">
        <v>603</v>
      </c>
      <c r="J233" s="10" t="s">
        <v>602</v>
      </c>
      <c r="K233" s="11" t="s">
        <v>60</v>
      </c>
      <c r="L233" s="11">
        <v>1614406</v>
      </c>
      <c r="M233" s="10">
        <v>10066</v>
      </c>
      <c r="N233" s="10">
        <v>10484</v>
      </c>
      <c r="O233" s="10" t="s">
        <v>31</v>
      </c>
      <c r="P233" s="11">
        <v>0</v>
      </c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63.4" x14ac:dyDescent="0.25">
      <c r="A234" s="9" t="s">
        <v>607</v>
      </c>
      <c r="B234" s="10" t="s">
        <v>608</v>
      </c>
      <c r="C234" s="10">
        <v>4548600</v>
      </c>
      <c r="D234" s="10" t="s">
        <v>25</v>
      </c>
      <c r="E234" s="10" t="s">
        <v>26</v>
      </c>
      <c r="F234" s="10" t="s">
        <v>609</v>
      </c>
      <c r="G234" s="10" t="s">
        <v>80</v>
      </c>
      <c r="H234" s="10" t="s">
        <v>231</v>
      </c>
      <c r="I234" s="10" t="s">
        <v>610</v>
      </c>
      <c r="J234" s="10" t="s">
        <v>609</v>
      </c>
      <c r="K234" s="11" t="s">
        <v>25</v>
      </c>
      <c r="L234" s="11">
        <v>947118</v>
      </c>
      <c r="M234" s="10">
        <v>10064</v>
      </c>
      <c r="N234" s="10">
        <v>10483</v>
      </c>
      <c r="O234" s="10" t="s">
        <v>31</v>
      </c>
      <c r="P234" s="11">
        <v>0</v>
      </c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63.4" x14ac:dyDescent="0.25">
      <c r="A235" s="9" t="s">
        <v>611</v>
      </c>
      <c r="B235" s="10" t="s">
        <v>612</v>
      </c>
      <c r="C235" s="10">
        <v>4020410</v>
      </c>
      <c r="D235" s="10" t="s">
        <v>25</v>
      </c>
      <c r="E235" s="10" t="s">
        <v>26</v>
      </c>
      <c r="F235" s="10" t="s">
        <v>609</v>
      </c>
      <c r="G235" s="10" t="s">
        <v>80</v>
      </c>
      <c r="H235" s="10" t="s">
        <v>231</v>
      </c>
      <c r="I235" s="10" t="s">
        <v>610</v>
      </c>
      <c r="J235" s="10" t="s">
        <v>609</v>
      </c>
      <c r="K235" s="11" t="s">
        <v>25</v>
      </c>
      <c r="L235" s="11">
        <v>947118</v>
      </c>
      <c r="M235" s="10">
        <v>10064</v>
      </c>
      <c r="N235" s="10">
        <v>10483</v>
      </c>
      <c r="O235" s="10" t="s">
        <v>31</v>
      </c>
      <c r="P235" s="11">
        <v>0</v>
      </c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38.049999999999997" x14ac:dyDescent="0.25">
      <c r="A236" s="9" t="s">
        <v>613</v>
      </c>
      <c r="B236" s="10" t="s">
        <v>476</v>
      </c>
      <c r="C236" s="10">
        <v>3809434</v>
      </c>
      <c r="D236" s="10" t="s">
        <v>25</v>
      </c>
      <c r="E236" s="10" t="s">
        <v>26</v>
      </c>
      <c r="F236" s="10" t="s">
        <v>614</v>
      </c>
      <c r="G236" s="10" t="s">
        <v>197</v>
      </c>
      <c r="H236" s="10" t="s">
        <v>48</v>
      </c>
      <c r="I236" s="10" t="s">
        <v>615</v>
      </c>
      <c r="J236" s="10" t="s">
        <v>614</v>
      </c>
      <c r="K236" s="11" t="s">
        <v>60</v>
      </c>
      <c r="L236" s="11">
        <v>1084880</v>
      </c>
      <c r="M236" s="10">
        <v>10374</v>
      </c>
      <c r="N236" s="10">
        <v>10739</v>
      </c>
      <c r="O236" s="10" t="s">
        <v>31</v>
      </c>
      <c r="P236" s="11">
        <v>0</v>
      </c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38.049999999999997" x14ac:dyDescent="0.25">
      <c r="A237" s="9" t="s">
        <v>616</v>
      </c>
      <c r="B237" s="10" t="s">
        <v>617</v>
      </c>
      <c r="C237" s="10">
        <v>1898334</v>
      </c>
      <c r="D237" s="10" t="s">
        <v>25</v>
      </c>
      <c r="E237" s="10" t="s">
        <v>26</v>
      </c>
      <c r="F237" s="10" t="s">
        <v>618</v>
      </c>
      <c r="G237" s="10" t="s">
        <v>57</v>
      </c>
      <c r="H237" s="10" t="s">
        <v>619</v>
      </c>
      <c r="I237" s="10" t="s">
        <v>620</v>
      </c>
      <c r="J237" s="10" t="s">
        <v>618</v>
      </c>
      <c r="K237" s="11" t="s">
        <v>60</v>
      </c>
      <c r="L237" s="11">
        <v>1888856</v>
      </c>
      <c r="M237" s="10">
        <v>10408</v>
      </c>
      <c r="N237" s="10">
        <v>10734</v>
      </c>
      <c r="O237" s="10" t="s">
        <v>31</v>
      </c>
      <c r="P237" s="11">
        <v>0</v>
      </c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38.049999999999997" x14ac:dyDescent="0.25">
      <c r="A238" s="9" t="s">
        <v>621</v>
      </c>
      <c r="B238" s="10" t="s">
        <v>622</v>
      </c>
      <c r="C238" s="10">
        <v>4685864</v>
      </c>
      <c r="D238" s="10" t="s">
        <v>25</v>
      </c>
      <c r="E238" s="10" t="s">
        <v>26</v>
      </c>
      <c r="F238" s="10" t="s">
        <v>618</v>
      </c>
      <c r="G238" s="10" t="s">
        <v>57</v>
      </c>
      <c r="H238" s="10" t="s">
        <v>619</v>
      </c>
      <c r="I238" s="10" t="s">
        <v>620</v>
      </c>
      <c r="J238" s="10" t="s">
        <v>618</v>
      </c>
      <c r="K238" s="11" t="s">
        <v>60</v>
      </c>
      <c r="L238" s="11">
        <v>1888856</v>
      </c>
      <c r="M238" s="10">
        <v>10408</v>
      </c>
      <c r="N238" s="10">
        <v>10734</v>
      </c>
      <c r="O238" s="10" t="s">
        <v>31</v>
      </c>
      <c r="P238" s="11">
        <v>0</v>
      </c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38.049999999999997" x14ac:dyDescent="0.25">
      <c r="A239" s="9" t="s">
        <v>623</v>
      </c>
      <c r="B239" s="10" t="s">
        <v>624</v>
      </c>
      <c r="C239" s="10">
        <v>5527957</v>
      </c>
      <c r="D239" s="10" t="s">
        <v>25</v>
      </c>
      <c r="E239" s="10" t="s">
        <v>26</v>
      </c>
      <c r="F239" s="10" t="s">
        <v>618</v>
      </c>
      <c r="G239" s="10" t="s">
        <v>57</v>
      </c>
      <c r="H239" s="10" t="s">
        <v>619</v>
      </c>
      <c r="I239" s="10" t="s">
        <v>620</v>
      </c>
      <c r="J239" s="10" t="s">
        <v>618</v>
      </c>
      <c r="K239" s="11" t="s">
        <v>60</v>
      </c>
      <c r="L239" s="11">
        <v>1888856</v>
      </c>
      <c r="M239" s="10">
        <v>10408</v>
      </c>
      <c r="N239" s="10">
        <v>10734</v>
      </c>
      <c r="O239" s="10" t="s">
        <v>31</v>
      </c>
      <c r="P239" s="11">
        <v>0</v>
      </c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5.35" x14ac:dyDescent="0.25">
      <c r="A240" s="9" t="s">
        <v>625</v>
      </c>
      <c r="B240" s="10" t="s">
        <v>626</v>
      </c>
      <c r="C240" s="10">
        <v>4863528</v>
      </c>
      <c r="D240" s="10" t="s">
        <v>25</v>
      </c>
      <c r="E240" s="10" t="s">
        <v>26</v>
      </c>
      <c r="F240" s="10" t="s">
        <v>627</v>
      </c>
      <c r="G240" s="10" t="s">
        <v>72</v>
      </c>
      <c r="H240" s="10" t="s">
        <v>334</v>
      </c>
      <c r="I240" s="10" t="s">
        <v>628</v>
      </c>
      <c r="J240" s="10" t="s">
        <v>627</v>
      </c>
      <c r="K240" s="11" t="s">
        <v>60</v>
      </c>
      <c r="L240" s="11">
        <v>2421609</v>
      </c>
      <c r="M240" s="10">
        <v>10373</v>
      </c>
      <c r="N240" s="10">
        <v>10733</v>
      </c>
      <c r="O240" s="10" t="s">
        <v>31</v>
      </c>
      <c r="P240" s="11">
        <v>0</v>
      </c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5.35" x14ac:dyDescent="0.25">
      <c r="A241" s="9" t="s">
        <v>629</v>
      </c>
      <c r="B241" s="10" t="s">
        <v>630</v>
      </c>
      <c r="C241" s="10">
        <v>2838271</v>
      </c>
      <c r="D241" s="10" t="s">
        <v>25</v>
      </c>
      <c r="E241" s="10" t="s">
        <v>26</v>
      </c>
      <c r="F241" s="10" t="s">
        <v>627</v>
      </c>
      <c r="G241" s="10" t="s">
        <v>132</v>
      </c>
      <c r="H241" s="10" t="s">
        <v>364</v>
      </c>
      <c r="I241" s="10" t="s">
        <v>628</v>
      </c>
      <c r="J241" s="10" t="s">
        <v>627</v>
      </c>
      <c r="K241" s="11" t="s">
        <v>60</v>
      </c>
      <c r="L241" s="11">
        <v>2690675</v>
      </c>
      <c r="M241" s="10">
        <v>10373</v>
      </c>
      <c r="N241" s="10">
        <v>10733</v>
      </c>
      <c r="O241" s="10" t="s">
        <v>31</v>
      </c>
      <c r="P241" s="11">
        <v>0</v>
      </c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5.35" x14ac:dyDescent="0.25">
      <c r="A242" s="9" t="s">
        <v>631</v>
      </c>
      <c r="B242" s="10" t="s">
        <v>632</v>
      </c>
      <c r="C242" s="10">
        <v>1408912</v>
      </c>
      <c r="D242" s="10" t="s">
        <v>25</v>
      </c>
      <c r="E242" s="10" t="s">
        <v>26</v>
      </c>
      <c r="F242" s="10" t="s">
        <v>627</v>
      </c>
      <c r="G242" s="10" t="s">
        <v>80</v>
      </c>
      <c r="H242" s="10" t="s">
        <v>633</v>
      </c>
      <c r="I242" s="10" t="s">
        <v>628</v>
      </c>
      <c r="J242" s="10" t="s">
        <v>627</v>
      </c>
      <c r="K242" s="11" t="s">
        <v>60</v>
      </c>
      <c r="L242" s="11">
        <v>2367796</v>
      </c>
      <c r="M242" s="10">
        <v>10373</v>
      </c>
      <c r="N242" s="10">
        <v>10733</v>
      </c>
      <c r="O242" s="10" t="s">
        <v>31</v>
      </c>
      <c r="P242" s="11">
        <v>0</v>
      </c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38.049999999999997" x14ac:dyDescent="0.25">
      <c r="A243" s="9" t="s">
        <v>634</v>
      </c>
      <c r="B243" s="10" t="s">
        <v>635</v>
      </c>
      <c r="C243" s="10">
        <v>4507018</v>
      </c>
      <c r="D243" s="10" t="s">
        <v>25</v>
      </c>
      <c r="E243" s="10" t="s">
        <v>26</v>
      </c>
      <c r="F243" s="10" t="s">
        <v>636</v>
      </c>
      <c r="G243" s="10" t="s">
        <v>72</v>
      </c>
      <c r="H243" s="10" t="s">
        <v>637</v>
      </c>
      <c r="I243" s="10" t="s">
        <v>638</v>
      </c>
      <c r="J243" s="10" t="s">
        <v>636</v>
      </c>
      <c r="K243" s="11" t="s">
        <v>60</v>
      </c>
      <c r="L243" s="11">
        <v>1614406</v>
      </c>
      <c r="M243" s="10">
        <v>10372</v>
      </c>
      <c r="N243" s="10">
        <v>10732</v>
      </c>
      <c r="O243" s="10" t="s">
        <v>31</v>
      </c>
      <c r="P243" s="11">
        <v>0</v>
      </c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38.049999999999997" x14ac:dyDescent="0.25">
      <c r="A244" s="9" t="s">
        <v>639</v>
      </c>
      <c r="B244" s="10" t="s">
        <v>640</v>
      </c>
      <c r="C244" s="10">
        <v>4763260</v>
      </c>
      <c r="D244" s="10" t="s">
        <v>25</v>
      </c>
      <c r="E244" s="10" t="s">
        <v>26</v>
      </c>
      <c r="F244" s="10" t="s">
        <v>636</v>
      </c>
      <c r="G244" s="10" t="s">
        <v>72</v>
      </c>
      <c r="H244" s="10" t="s">
        <v>637</v>
      </c>
      <c r="I244" s="10" t="s">
        <v>638</v>
      </c>
      <c r="J244" s="10" t="s">
        <v>636</v>
      </c>
      <c r="K244" s="11" t="s">
        <v>60</v>
      </c>
      <c r="L244" s="11">
        <v>1614406</v>
      </c>
      <c r="M244" s="10">
        <v>10372</v>
      </c>
      <c r="N244" s="10">
        <v>10732</v>
      </c>
      <c r="O244" s="10" t="s">
        <v>31</v>
      </c>
      <c r="P244" s="11">
        <v>0</v>
      </c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38.049999999999997" x14ac:dyDescent="0.25">
      <c r="A245" s="9" t="s">
        <v>641</v>
      </c>
      <c r="B245" s="10" t="s">
        <v>130</v>
      </c>
      <c r="C245" s="10">
        <v>3667232</v>
      </c>
      <c r="D245" s="10" t="s">
        <v>25</v>
      </c>
      <c r="E245" s="10" t="s">
        <v>26</v>
      </c>
      <c r="F245" s="10" t="s">
        <v>636</v>
      </c>
      <c r="G245" s="10" t="s">
        <v>72</v>
      </c>
      <c r="H245" s="10" t="s">
        <v>637</v>
      </c>
      <c r="I245" s="10" t="s">
        <v>638</v>
      </c>
      <c r="J245" s="10" t="s">
        <v>636</v>
      </c>
      <c r="K245" s="11" t="s">
        <v>60</v>
      </c>
      <c r="L245" s="11">
        <v>1614406</v>
      </c>
      <c r="M245" s="10">
        <v>10372</v>
      </c>
      <c r="N245" s="10">
        <v>10732</v>
      </c>
      <c r="O245" s="10" t="s">
        <v>31</v>
      </c>
      <c r="P245" s="11">
        <v>0</v>
      </c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38.049999999999997" x14ac:dyDescent="0.25">
      <c r="A246" s="9" t="s">
        <v>642</v>
      </c>
      <c r="B246" s="10" t="s">
        <v>589</v>
      </c>
      <c r="C246" s="10">
        <v>1049971</v>
      </c>
      <c r="D246" s="10" t="s">
        <v>25</v>
      </c>
      <c r="E246" s="10" t="s">
        <v>26</v>
      </c>
      <c r="F246" s="10" t="s">
        <v>643</v>
      </c>
      <c r="G246" s="10" t="s">
        <v>644</v>
      </c>
      <c r="H246" s="10" t="s">
        <v>645</v>
      </c>
      <c r="I246" s="10" t="s">
        <v>646</v>
      </c>
      <c r="J246" s="10" t="s">
        <v>643</v>
      </c>
      <c r="K246" s="11" t="s">
        <v>25</v>
      </c>
      <c r="L246" s="11">
        <v>12078500</v>
      </c>
      <c r="M246" s="10">
        <v>10430</v>
      </c>
      <c r="N246" s="10">
        <v>10731</v>
      </c>
      <c r="O246" s="10" t="s">
        <v>31</v>
      </c>
      <c r="P246" s="11">
        <v>0</v>
      </c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38.049999999999997" x14ac:dyDescent="0.25">
      <c r="A247" s="9" t="s">
        <v>647</v>
      </c>
      <c r="B247" s="10" t="s">
        <v>648</v>
      </c>
      <c r="C247" s="10">
        <v>3037426</v>
      </c>
      <c r="D247" s="10" t="s">
        <v>25</v>
      </c>
      <c r="E247" s="10" t="s">
        <v>26</v>
      </c>
      <c r="F247" s="10" t="s">
        <v>649</v>
      </c>
      <c r="G247" s="10" t="s">
        <v>139</v>
      </c>
      <c r="H247" s="10" t="s">
        <v>619</v>
      </c>
      <c r="I247" s="10" t="s">
        <v>577</v>
      </c>
      <c r="J247" s="10" t="s">
        <v>649</v>
      </c>
      <c r="K247" s="11" t="s">
        <v>25</v>
      </c>
      <c r="L247" s="11">
        <v>1162372</v>
      </c>
      <c r="M247" s="10">
        <v>10412</v>
      </c>
      <c r="N247" s="10">
        <v>10729</v>
      </c>
      <c r="O247" s="10" t="s">
        <v>31</v>
      </c>
      <c r="P247" s="11">
        <v>0</v>
      </c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38.049999999999997" x14ac:dyDescent="0.25">
      <c r="A248" s="9" t="s">
        <v>650</v>
      </c>
      <c r="B248" s="10" t="s">
        <v>651</v>
      </c>
      <c r="C248" s="10">
        <v>2515521</v>
      </c>
      <c r="D248" s="10" t="s">
        <v>25</v>
      </c>
      <c r="E248" s="10" t="s">
        <v>26</v>
      </c>
      <c r="F248" s="10" t="s">
        <v>649</v>
      </c>
      <c r="G248" s="10" t="s">
        <v>139</v>
      </c>
      <c r="H248" s="10" t="s">
        <v>619</v>
      </c>
      <c r="I248" s="10" t="s">
        <v>577</v>
      </c>
      <c r="J248" s="10" t="s">
        <v>649</v>
      </c>
      <c r="K248" s="11" t="s">
        <v>25</v>
      </c>
      <c r="L248" s="11">
        <v>1162372</v>
      </c>
      <c r="M248" s="10">
        <v>10412</v>
      </c>
      <c r="N248" s="10">
        <v>10729</v>
      </c>
      <c r="O248" s="10" t="s">
        <v>31</v>
      </c>
      <c r="P248" s="11">
        <v>0</v>
      </c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38.049999999999997" x14ac:dyDescent="0.25">
      <c r="A249" s="9" t="s">
        <v>652</v>
      </c>
      <c r="B249" s="10" t="s">
        <v>41</v>
      </c>
      <c r="C249" s="10">
        <v>2324997</v>
      </c>
      <c r="D249" s="10" t="s">
        <v>25</v>
      </c>
      <c r="E249" s="10" t="s">
        <v>26</v>
      </c>
      <c r="F249" s="10" t="s">
        <v>649</v>
      </c>
      <c r="G249" s="10" t="s">
        <v>139</v>
      </c>
      <c r="H249" s="10" t="s">
        <v>619</v>
      </c>
      <c r="I249" s="10" t="s">
        <v>577</v>
      </c>
      <c r="J249" s="10" t="s">
        <v>649</v>
      </c>
      <c r="K249" s="11" t="s">
        <v>25</v>
      </c>
      <c r="L249" s="11">
        <v>1162372</v>
      </c>
      <c r="M249" s="10">
        <v>10412</v>
      </c>
      <c r="N249" s="10">
        <v>10729</v>
      </c>
      <c r="O249" s="10" t="s">
        <v>31</v>
      </c>
      <c r="P249" s="11">
        <v>0</v>
      </c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50.7" x14ac:dyDescent="0.25">
      <c r="A250" s="9" t="s">
        <v>653</v>
      </c>
      <c r="B250" s="10" t="s">
        <v>424</v>
      </c>
      <c r="C250" s="10">
        <v>2452201</v>
      </c>
      <c r="D250" s="10" t="s">
        <v>25</v>
      </c>
      <c r="E250" s="10" t="s">
        <v>26</v>
      </c>
      <c r="F250" s="10" t="s">
        <v>654</v>
      </c>
      <c r="G250" s="10" t="s">
        <v>57</v>
      </c>
      <c r="H250" s="10" t="s">
        <v>619</v>
      </c>
      <c r="I250" s="10" t="s">
        <v>655</v>
      </c>
      <c r="J250" s="10" t="s">
        <v>654</v>
      </c>
      <c r="K250" s="11" t="s">
        <v>60</v>
      </c>
      <c r="L250" s="11">
        <v>1888856</v>
      </c>
      <c r="M250" s="10">
        <v>10429</v>
      </c>
      <c r="N250" s="10">
        <v>10730</v>
      </c>
      <c r="O250" s="10" t="s">
        <v>31</v>
      </c>
      <c r="P250" s="11">
        <v>0</v>
      </c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50.7" x14ac:dyDescent="0.25">
      <c r="A251" s="9" t="s">
        <v>656</v>
      </c>
      <c r="B251" s="10" t="s">
        <v>234</v>
      </c>
      <c r="C251" s="10">
        <v>2527075</v>
      </c>
      <c r="D251" s="10" t="s">
        <v>25</v>
      </c>
      <c r="E251" s="10" t="s">
        <v>26</v>
      </c>
      <c r="F251" s="10" t="s">
        <v>654</v>
      </c>
      <c r="G251" s="10" t="s">
        <v>57</v>
      </c>
      <c r="H251" s="10" t="s">
        <v>619</v>
      </c>
      <c r="I251" s="10" t="s">
        <v>655</v>
      </c>
      <c r="J251" s="10" t="s">
        <v>654</v>
      </c>
      <c r="K251" s="11" t="s">
        <v>60</v>
      </c>
      <c r="L251" s="11">
        <v>1888856</v>
      </c>
      <c r="M251" s="10">
        <v>10429</v>
      </c>
      <c r="N251" s="10">
        <v>10730</v>
      </c>
      <c r="O251" s="10" t="s">
        <v>31</v>
      </c>
      <c r="P251" s="11">
        <v>0</v>
      </c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50.7" x14ac:dyDescent="0.25">
      <c r="A252" s="9" t="s">
        <v>657</v>
      </c>
      <c r="B252" s="10" t="s">
        <v>658</v>
      </c>
      <c r="C252" s="10">
        <v>5002538</v>
      </c>
      <c r="D252" s="10" t="s">
        <v>25</v>
      </c>
      <c r="E252" s="10" t="s">
        <v>26</v>
      </c>
      <c r="F252" s="10" t="s">
        <v>654</v>
      </c>
      <c r="G252" s="10" t="s">
        <v>57</v>
      </c>
      <c r="H252" s="10" t="s">
        <v>619</v>
      </c>
      <c r="I252" s="10" t="s">
        <v>655</v>
      </c>
      <c r="J252" s="10" t="s">
        <v>654</v>
      </c>
      <c r="K252" s="11" t="s">
        <v>60</v>
      </c>
      <c r="L252" s="11">
        <v>1888856</v>
      </c>
      <c r="M252" s="10">
        <v>10429</v>
      </c>
      <c r="N252" s="10">
        <v>10730</v>
      </c>
      <c r="O252" s="10" t="s">
        <v>31</v>
      </c>
      <c r="P252" s="11">
        <v>0</v>
      </c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50.7" x14ac:dyDescent="0.25">
      <c r="A253" s="9" t="s">
        <v>659</v>
      </c>
      <c r="B253" s="10" t="s">
        <v>660</v>
      </c>
      <c r="C253" s="10">
        <v>4661567</v>
      </c>
      <c r="D253" s="10" t="s">
        <v>25</v>
      </c>
      <c r="E253" s="10" t="s">
        <v>26</v>
      </c>
      <c r="F253" s="10" t="s">
        <v>654</v>
      </c>
      <c r="G253" s="10" t="s">
        <v>57</v>
      </c>
      <c r="H253" s="10" t="s">
        <v>619</v>
      </c>
      <c r="I253" s="10" t="s">
        <v>655</v>
      </c>
      <c r="J253" s="10" t="s">
        <v>654</v>
      </c>
      <c r="K253" s="11" t="s">
        <v>60</v>
      </c>
      <c r="L253" s="11">
        <v>1888856</v>
      </c>
      <c r="M253" s="10">
        <v>10429</v>
      </c>
      <c r="N253" s="10">
        <v>10730</v>
      </c>
      <c r="O253" s="10" t="s">
        <v>31</v>
      </c>
      <c r="P253" s="11">
        <v>0</v>
      </c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38.049999999999997" x14ac:dyDescent="0.25">
      <c r="A254" s="9" t="s">
        <v>661</v>
      </c>
      <c r="B254" s="10" t="s">
        <v>430</v>
      </c>
      <c r="C254" s="10">
        <v>3890117</v>
      </c>
      <c r="D254" s="10" t="s">
        <v>25</v>
      </c>
      <c r="E254" s="10" t="s">
        <v>26</v>
      </c>
      <c r="F254" s="10" t="s">
        <v>662</v>
      </c>
      <c r="G254" s="10" t="s">
        <v>80</v>
      </c>
      <c r="H254" s="10" t="s">
        <v>619</v>
      </c>
      <c r="I254" s="10" t="s">
        <v>663</v>
      </c>
      <c r="J254" s="10" t="s">
        <v>662</v>
      </c>
      <c r="K254" s="11" t="s">
        <v>60</v>
      </c>
      <c r="L254" s="11">
        <v>1385160</v>
      </c>
      <c r="M254" s="10">
        <v>10432</v>
      </c>
      <c r="N254" s="10">
        <v>10847</v>
      </c>
      <c r="O254" s="10" t="s">
        <v>31</v>
      </c>
      <c r="P254" s="11">
        <v>0</v>
      </c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38.049999999999997" x14ac:dyDescent="0.25">
      <c r="A255" s="9" t="s">
        <v>664</v>
      </c>
      <c r="B255" s="10" t="s">
        <v>665</v>
      </c>
      <c r="C255" s="10">
        <v>7312990</v>
      </c>
      <c r="D255" s="10" t="s">
        <v>25</v>
      </c>
      <c r="E255" s="10" t="s">
        <v>26</v>
      </c>
      <c r="F255" s="10" t="s">
        <v>662</v>
      </c>
      <c r="G255" s="10" t="s">
        <v>80</v>
      </c>
      <c r="H255" s="10" t="s">
        <v>619</v>
      </c>
      <c r="I255" s="10" t="s">
        <v>663</v>
      </c>
      <c r="J255" s="10" t="s">
        <v>662</v>
      </c>
      <c r="K255" s="11" t="s">
        <v>60</v>
      </c>
      <c r="L255" s="11">
        <v>1385160</v>
      </c>
      <c r="M255" s="10">
        <v>10432</v>
      </c>
      <c r="N255" s="10">
        <v>10847</v>
      </c>
      <c r="O255" s="10" t="s">
        <v>31</v>
      </c>
      <c r="P255" s="11">
        <v>0</v>
      </c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38.049999999999997" x14ac:dyDescent="0.25">
      <c r="A256" s="9" t="s">
        <v>666</v>
      </c>
      <c r="B256" s="10" t="s">
        <v>667</v>
      </c>
      <c r="C256" s="10">
        <v>3500360</v>
      </c>
      <c r="D256" s="10" t="s">
        <v>25</v>
      </c>
      <c r="E256" s="10" t="s">
        <v>26</v>
      </c>
      <c r="F256" s="10" t="s">
        <v>662</v>
      </c>
      <c r="G256" s="10" t="s">
        <v>80</v>
      </c>
      <c r="H256" s="10" t="s">
        <v>619</v>
      </c>
      <c r="I256" s="10" t="s">
        <v>663</v>
      </c>
      <c r="J256" s="10" t="s">
        <v>662</v>
      </c>
      <c r="K256" s="11" t="s">
        <v>60</v>
      </c>
      <c r="L256" s="11">
        <v>1385160</v>
      </c>
      <c r="M256" s="10">
        <v>10432</v>
      </c>
      <c r="N256" s="10">
        <v>10847</v>
      </c>
      <c r="O256" s="10" t="s">
        <v>31</v>
      </c>
      <c r="P256" s="11">
        <v>0</v>
      </c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38.049999999999997" x14ac:dyDescent="0.25">
      <c r="A257" s="9" t="s">
        <v>668</v>
      </c>
      <c r="B257" s="10" t="s">
        <v>669</v>
      </c>
      <c r="C257" s="10">
        <v>4001829</v>
      </c>
      <c r="D257" s="10" t="s">
        <v>25</v>
      </c>
      <c r="E257" s="10" t="s">
        <v>26</v>
      </c>
      <c r="F257" s="10" t="s">
        <v>670</v>
      </c>
      <c r="G257" s="10" t="s">
        <v>197</v>
      </c>
      <c r="H257" s="10" t="s">
        <v>671</v>
      </c>
      <c r="I257" s="10" t="s">
        <v>672</v>
      </c>
      <c r="J257" s="10" t="s">
        <v>670</v>
      </c>
      <c r="K257" s="11" t="s">
        <v>25</v>
      </c>
      <c r="L257" s="11">
        <v>2109489</v>
      </c>
      <c r="M257" s="10">
        <v>10570</v>
      </c>
      <c r="N257" s="10">
        <v>10845</v>
      </c>
      <c r="O257" s="10" t="s">
        <v>31</v>
      </c>
      <c r="P257" s="11">
        <v>0</v>
      </c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38.049999999999997" x14ac:dyDescent="0.25">
      <c r="A258" s="9" t="s">
        <v>673</v>
      </c>
      <c r="B258" s="10" t="s">
        <v>674</v>
      </c>
      <c r="C258" s="10">
        <v>3253661</v>
      </c>
      <c r="D258" s="10" t="s">
        <v>25</v>
      </c>
      <c r="E258" s="10" t="s">
        <v>26</v>
      </c>
      <c r="F258" s="10" t="s">
        <v>670</v>
      </c>
      <c r="G258" s="10" t="s">
        <v>197</v>
      </c>
      <c r="H258" s="10" t="s">
        <v>671</v>
      </c>
      <c r="I258" s="10" t="s">
        <v>672</v>
      </c>
      <c r="J258" s="10" t="s">
        <v>670</v>
      </c>
      <c r="K258" s="11" t="s">
        <v>25</v>
      </c>
      <c r="L258" s="11">
        <v>2109489</v>
      </c>
      <c r="M258" s="10">
        <v>10570</v>
      </c>
      <c r="N258" s="10">
        <v>10845</v>
      </c>
      <c r="O258" s="10" t="s">
        <v>31</v>
      </c>
      <c r="P258" s="11">
        <v>0</v>
      </c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38.049999999999997" x14ac:dyDescent="0.25">
      <c r="A259" s="9" t="s">
        <v>675</v>
      </c>
      <c r="B259" s="10" t="s">
        <v>78</v>
      </c>
      <c r="C259" s="10">
        <v>2171917</v>
      </c>
      <c r="D259" s="10" t="s">
        <v>25</v>
      </c>
      <c r="E259" s="10" t="s">
        <v>26</v>
      </c>
      <c r="F259" s="10" t="s">
        <v>670</v>
      </c>
      <c r="G259" s="10" t="s">
        <v>197</v>
      </c>
      <c r="H259" s="10" t="s">
        <v>671</v>
      </c>
      <c r="I259" s="10" t="s">
        <v>672</v>
      </c>
      <c r="J259" s="10" t="s">
        <v>670</v>
      </c>
      <c r="K259" s="11" t="s">
        <v>25</v>
      </c>
      <c r="L259" s="11">
        <v>2109489</v>
      </c>
      <c r="M259" s="10">
        <v>10570</v>
      </c>
      <c r="N259" s="10">
        <v>10845</v>
      </c>
      <c r="O259" s="10" t="s">
        <v>31</v>
      </c>
      <c r="P259" s="11">
        <v>0</v>
      </c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7.3" x14ac:dyDescent="0.35">
      <c r="A260" s="89" t="s">
        <v>676</v>
      </c>
      <c r="B260" s="90"/>
      <c r="C260" s="90"/>
      <c r="D260" s="90"/>
      <c r="E260" s="90"/>
      <c r="F260" s="90"/>
      <c r="G260" s="90"/>
      <c r="H260" s="90"/>
      <c r="I260" s="90"/>
      <c r="J260" s="50"/>
      <c r="K260" s="51" t="s">
        <v>677</v>
      </c>
      <c r="L260" s="52">
        <f>SUM(L9:L259)</f>
        <v>358971628</v>
      </c>
      <c r="M260" s="91" t="s">
        <v>678</v>
      </c>
      <c r="N260" s="90"/>
      <c r="O260" s="71"/>
      <c r="P260" s="53">
        <f>SUM(P9:P259)</f>
        <v>430508</v>
      </c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" customHeight="1" x14ac:dyDescent="0.35">
      <c r="A261" s="92" t="s">
        <v>679</v>
      </c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1"/>
    </row>
    <row r="262" spans="1:26" ht="15.7" customHeight="1" x14ac:dyDescent="0.35">
      <c r="A262" s="93" t="s">
        <v>680</v>
      </c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1"/>
    </row>
    <row r="263" spans="1:26" ht="15.7" customHeight="1" x14ac:dyDescent="0.35">
      <c r="A263" s="93" t="s">
        <v>681</v>
      </c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1"/>
    </row>
    <row r="264" spans="1:26" ht="15.7" customHeight="1" x14ac:dyDescent="0.3">
      <c r="A264" s="87" t="s">
        <v>682</v>
      </c>
      <c r="B264" s="83"/>
      <c r="C264" s="83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3"/>
      <c r="O264" s="83"/>
      <c r="P264" s="83"/>
    </row>
    <row r="265" spans="1:26" ht="15.7" customHeight="1" x14ac:dyDescent="0.3">
      <c r="A265" s="88" t="s">
        <v>683</v>
      </c>
      <c r="B265" s="61"/>
      <c r="C265" s="61"/>
      <c r="D265" s="61"/>
      <c r="E265" s="61"/>
      <c r="F265" s="61"/>
      <c r="G265" s="61"/>
      <c r="H265" s="61"/>
      <c r="I265" s="61"/>
      <c r="J265" s="61"/>
      <c r="K265" s="61"/>
      <c r="L265" s="61"/>
      <c r="M265" s="61"/>
      <c r="N265" s="61"/>
      <c r="O265" s="61"/>
      <c r="P265" s="61"/>
    </row>
    <row r="266" spans="1:26" ht="15.7" customHeight="1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78" t="s">
        <v>684</v>
      </c>
      <c r="K266" s="61"/>
      <c r="L266" s="61"/>
      <c r="M266" s="61"/>
      <c r="N266" s="61"/>
      <c r="O266" s="61"/>
      <c r="P266" s="61"/>
    </row>
    <row r="267" spans="1:26" ht="15.7" customHeight="1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7"/>
      <c r="K267" s="18" t="s">
        <v>685</v>
      </c>
      <c r="L267" s="17"/>
      <c r="M267" s="19"/>
      <c r="N267" s="1"/>
      <c r="O267" s="20"/>
      <c r="P267" s="17"/>
    </row>
    <row r="268" spans="1:26" ht="15.7" customHeight="1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79" t="s">
        <v>686</v>
      </c>
      <c r="K268" s="80"/>
      <c r="L268" s="81"/>
      <c r="M268" s="82" t="s">
        <v>687</v>
      </c>
      <c r="N268" s="83"/>
      <c r="O268" s="83"/>
      <c r="P268" s="74"/>
    </row>
    <row r="269" spans="1:26" ht="15.7" customHeight="1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84" t="s">
        <v>688</v>
      </c>
      <c r="K269" s="85"/>
      <c r="L269" s="85"/>
      <c r="M269" s="86">
        <v>1490367</v>
      </c>
      <c r="N269" s="80"/>
      <c r="O269" s="80"/>
      <c r="P269" s="81"/>
    </row>
    <row r="270" spans="1:26" ht="15.7" customHeight="1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22"/>
      <c r="L270" s="22"/>
      <c r="M270" s="20"/>
      <c r="N270" s="16"/>
      <c r="O270" s="20"/>
      <c r="P270" s="22"/>
    </row>
    <row r="271" spans="1:26" ht="15.7" customHeight="1" x14ac:dyDescent="0.25">
      <c r="A271" s="1"/>
      <c r="B271" s="16"/>
      <c r="C271" s="16"/>
      <c r="D271" s="16"/>
      <c r="E271" s="16"/>
      <c r="F271" s="16"/>
      <c r="G271" s="16"/>
      <c r="H271" s="16"/>
      <c r="I271" s="1"/>
      <c r="J271" s="1"/>
      <c r="K271" s="1"/>
      <c r="L271" s="17"/>
      <c r="M271" s="1"/>
      <c r="N271" s="1"/>
      <c r="O271" s="1"/>
      <c r="P271" s="17"/>
    </row>
    <row r="272" spans="1:26" ht="15.7" customHeight="1" x14ac:dyDescent="0.25">
      <c r="A272" s="1"/>
      <c r="B272" s="16"/>
      <c r="C272" s="16"/>
      <c r="D272" s="16"/>
      <c r="E272" s="16"/>
      <c r="F272" s="16"/>
      <c r="G272" s="16"/>
      <c r="H272" s="16"/>
      <c r="I272" s="1"/>
      <c r="J272" s="1"/>
      <c r="K272" s="1"/>
      <c r="L272" s="17"/>
      <c r="M272" s="1"/>
      <c r="N272" s="1"/>
      <c r="O272" s="1"/>
      <c r="P272" s="17"/>
    </row>
    <row r="273" spans="1:19" ht="15.7" customHeight="1" x14ac:dyDescent="0.25">
      <c r="A273" s="1"/>
      <c r="B273" s="16"/>
      <c r="C273" s="16"/>
      <c r="D273" s="16"/>
      <c r="E273" s="16"/>
      <c r="F273" s="16"/>
      <c r="G273" s="16"/>
      <c r="H273" s="16"/>
      <c r="I273" s="1"/>
      <c r="J273" s="1"/>
      <c r="K273" s="1"/>
      <c r="L273" s="17"/>
      <c r="M273" s="1"/>
      <c r="N273" s="1"/>
      <c r="O273" s="17"/>
      <c r="P273" s="17"/>
      <c r="Q273" s="1"/>
      <c r="R273" s="1"/>
      <c r="S273" s="1"/>
    </row>
    <row r="274" spans="1:19" ht="15.7" customHeight="1" x14ac:dyDescent="0.25">
      <c r="A274" s="1"/>
      <c r="B274" s="16"/>
      <c r="C274" s="16"/>
      <c r="D274" s="16"/>
      <c r="E274" s="16"/>
      <c r="F274" s="16"/>
      <c r="G274" s="16"/>
      <c r="H274" s="16"/>
      <c r="I274" s="1"/>
      <c r="J274" s="1"/>
      <c r="K274" s="1"/>
      <c r="L274" s="17"/>
      <c r="M274" s="1"/>
      <c r="N274" s="1"/>
      <c r="O274" s="17"/>
      <c r="P274" s="17"/>
      <c r="Q274" s="1"/>
      <c r="R274" s="1"/>
      <c r="S274" s="1"/>
    </row>
    <row r="275" spans="1:19" ht="15.7" customHeight="1" x14ac:dyDescent="0.25">
      <c r="A275" s="1"/>
      <c r="B275" s="16"/>
      <c r="C275" s="16"/>
      <c r="D275" s="16"/>
      <c r="E275" s="16"/>
      <c r="F275" s="16"/>
      <c r="G275" s="16"/>
      <c r="H275" s="16"/>
      <c r="I275" s="1"/>
      <c r="J275" s="1"/>
      <c r="K275" s="1"/>
      <c r="L275" s="17"/>
      <c r="M275" s="1"/>
      <c r="N275" s="1"/>
      <c r="O275" s="17"/>
      <c r="P275" s="17"/>
      <c r="Q275" s="1"/>
      <c r="R275" s="1"/>
      <c r="S275" s="1"/>
    </row>
    <row r="276" spans="1:19" ht="15.7" customHeight="1" x14ac:dyDescent="0.25">
      <c r="A276" s="1"/>
      <c r="B276" s="16"/>
      <c r="C276" s="16"/>
      <c r="D276" s="16"/>
      <c r="E276" s="16"/>
      <c r="F276" s="16"/>
      <c r="G276" s="16"/>
      <c r="H276" s="16"/>
      <c r="I276" s="1"/>
      <c r="J276" s="1"/>
      <c r="K276" s="1"/>
      <c r="L276" s="17"/>
      <c r="M276" s="1"/>
      <c r="N276" s="1"/>
      <c r="O276" s="17"/>
      <c r="P276" s="17"/>
      <c r="Q276" s="1"/>
      <c r="R276" s="1"/>
      <c r="S276" s="1"/>
    </row>
    <row r="277" spans="1:19" ht="15.7" customHeight="1" x14ac:dyDescent="0.25">
      <c r="A277" s="1"/>
      <c r="B277" s="16"/>
      <c r="C277" s="16"/>
      <c r="D277" s="16"/>
      <c r="E277" s="16"/>
      <c r="F277" s="16"/>
      <c r="G277" s="16"/>
      <c r="H277" s="16"/>
      <c r="I277" s="1"/>
      <c r="J277" s="1"/>
      <c r="K277" s="1"/>
      <c r="L277" s="17"/>
      <c r="M277" s="1"/>
      <c r="N277" s="1"/>
      <c r="O277" s="17"/>
      <c r="P277" s="17"/>
      <c r="Q277" s="1"/>
      <c r="R277" s="1"/>
      <c r="S277" s="1"/>
    </row>
    <row r="278" spans="1:19" ht="15.7" customHeight="1" x14ac:dyDescent="0.25">
      <c r="A278" s="1"/>
      <c r="B278" s="16"/>
      <c r="C278" s="16"/>
      <c r="D278" s="16"/>
      <c r="E278" s="16"/>
      <c r="F278" s="16"/>
      <c r="G278" s="16"/>
      <c r="H278" s="16"/>
      <c r="I278" s="1"/>
      <c r="J278" s="1"/>
      <c r="K278" s="1"/>
      <c r="L278" s="17"/>
      <c r="M278" s="1"/>
      <c r="N278" s="1"/>
      <c r="O278" s="17"/>
      <c r="P278" s="17"/>
      <c r="Q278" s="1"/>
      <c r="R278" s="1"/>
      <c r="S278" s="1"/>
    </row>
    <row r="279" spans="1:19" ht="15.7" customHeight="1" x14ac:dyDescent="0.25">
      <c r="A279" s="1"/>
      <c r="B279" s="16"/>
      <c r="C279" s="16"/>
      <c r="D279" s="16"/>
      <c r="E279" s="16"/>
      <c r="F279" s="16"/>
      <c r="G279" s="16"/>
      <c r="H279" s="16"/>
      <c r="I279" s="1"/>
      <c r="J279" s="1"/>
      <c r="K279" s="1"/>
      <c r="L279" s="17"/>
      <c r="M279" s="1"/>
      <c r="N279" s="1"/>
      <c r="O279" s="17"/>
      <c r="P279" s="17"/>
      <c r="Q279" s="1"/>
      <c r="R279" s="1"/>
      <c r="S279" s="1"/>
    </row>
    <row r="280" spans="1:19" ht="15.7" customHeight="1" x14ac:dyDescent="0.25">
      <c r="A280" s="1"/>
      <c r="B280" s="16"/>
      <c r="C280" s="16"/>
      <c r="D280" s="16"/>
      <c r="E280" s="16"/>
      <c r="F280" s="16"/>
      <c r="G280" s="16"/>
      <c r="H280" s="16"/>
      <c r="I280" s="1"/>
      <c r="J280" s="1"/>
      <c r="K280" s="1"/>
      <c r="L280" s="17"/>
      <c r="M280" s="1"/>
      <c r="N280" s="1"/>
      <c r="O280" s="17"/>
      <c r="P280" s="17"/>
      <c r="Q280" s="1"/>
      <c r="R280" s="1"/>
      <c r="S280" s="1"/>
    </row>
    <row r="281" spans="1:19" ht="15.7" customHeight="1" x14ac:dyDescent="0.25">
      <c r="A281" s="1"/>
      <c r="B281" s="16"/>
      <c r="C281" s="16"/>
      <c r="D281" s="16"/>
      <c r="E281" s="16"/>
      <c r="F281" s="16"/>
      <c r="G281" s="16"/>
      <c r="H281" s="16"/>
      <c r="I281" s="1"/>
      <c r="J281" s="1"/>
      <c r="K281" s="1"/>
      <c r="L281" s="17"/>
      <c r="M281" s="1"/>
      <c r="N281" s="1"/>
      <c r="O281" s="17"/>
      <c r="P281" s="17"/>
      <c r="Q281" s="1"/>
      <c r="R281" s="1"/>
      <c r="S281" s="1"/>
    </row>
    <row r="282" spans="1:19" ht="15.7" customHeight="1" x14ac:dyDescent="0.25">
      <c r="B282" s="23"/>
      <c r="C282" s="23"/>
      <c r="D282" s="23"/>
      <c r="E282" s="23"/>
      <c r="F282" s="23"/>
      <c r="G282" s="23"/>
      <c r="H282" s="23"/>
      <c r="L282" s="24"/>
      <c r="O282" s="24"/>
      <c r="P282" s="24"/>
    </row>
    <row r="283" spans="1:19" ht="15.7" customHeight="1" x14ac:dyDescent="0.25">
      <c r="B283" s="23"/>
      <c r="C283" s="23"/>
      <c r="D283" s="23"/>
      <c r="E283" s="23"/>
      <c r="F283" s="23"/>
      <c r="G283" s="23"/>
      <c r="H283" s="23"/>
      <c r="L283" s="24"/>
      <c r="O283" s="24"/>
      <c r="P283" s="24"/>
    </row>
    <row r="284" spans="1:19" ht="15.7" customHeight="1" x14ac:dyDescent="0.25">
      <c r="B284" s="23"/>
      <c r="C284" s="23"/>
      <c r="D284" s="23"/>
      <c r="E284" s="23"/>
      <c r="F284" s="23"/>
      <c r="G284" s="23"/>
      <c r="H284" s="23"/>
      <c r="L284" s="24"/>
      <c r="O284" s="24"/>
      <c r="P284" s="24"/>
    </row>
    <row r="285" spans="1:19" ht="15.7" customHeight="1" x14ac:dyDescent="0.25">
      <c r="B285" s="23"/>
      <c r="C285" s="23"/>
      <c r="D285" s="23"/>
      <c r="E285" s="23"/>
      <c r="F285" s="23"/>
      <c r="G285" s="23"/>
      <c r="H285" s="23"/>
      <c r="L285" s="24"/>
      <c r="O285" s="24"/>
      <c r="P285" s="24"/>
    </row>
    <row r="286" spans="1:19" ht="15.7" customHeight="1" x14ac:dyDescent="0.25">
      <c r="B286" s="23"/>
      <c r="C286" s="23"/>
      <c r="D286" s="23"/>
      <c r="E286" s="23"/>
      <c r="F286" s="23"/>
      <c r="G286" s="23"/>
      <c r="H286" s="23"/>
      <c r="L286" s="24"/>
      <c r="O286" s="24"/>
      <c r="P286" s="24"/>
    </row>
    <row r="287" spans="1:19" ht="15.7" customHeight="1" x14ac:dyDescent="0.25">
      <c r="B287" s="23"/>
      <c r="C287" s="23"/>
      <c r="D287" s="23"/>
      <c r="E287" s="23"/>
      <c r="F287" s="23"/>
      <c r="G287" s="23"/>
      <c r="H287" s="23"/>
      <c r="L287" s="24"/>
      <c r="O287" s="24"/>
      <c r="P287" s="24"/>
    </row>
    <row r="288" spans="1:19" ht="15.7" customHeight="1" x14ac:dyDescent="0.25">
      <c r="B288" s="23"/>
      <c r="C288" s="23"/>
      <c r="D288" s="23"/>
      <c r="E288" s="23"/>
      <c r="F288" s="23"/>
      <c r="G288" s="23"/>
      <c r="H288" s="23"/>
      <c r="L288" s="24"/>
      <c r="O288" s="24"/>
      <c r="P288" s="24"/>
    </row>
    <row r="289" spans="2:16" ht="15.7" customHeight="1" x14ac:dyDescent="0.25">
      <c r="B289" s="23"/>
      <c r="C289" s="23"/>
      <c r="D289" s="23"/>
      <c r="E289" s="23"/>
      <c r="F289" s="23"/>
      <c r="G289" s="23"/>
      <c r="H289" s="23"/>
      <c r="L289" s="24"/>
      <c r="O289" s="24"/>
      <c r="P289" s="24"/>
    </row>
    <row r="290" spans="2:16" ht="15.7" customHeight="1" x14ac:dyDescent="0.25">
      <c r="B290" s="23"/>
      <c r="C290" s="23"/>
      <c r="D290" s="23"/>
      <c r="E290" s="23"/>
      <c r="F290" s="23"/>
      <c r="G290" s="23"/>
      <c r="H290" s="23"/>
      <c r="L290" s="24"/>
      <c r="O290" s="24"/>
      <c r="P290" s="24"/>
    </row>
    <row r="291" spans="2:16" ht="15.7" customHeight="1" x14ac:dyDescent="0.25">
      <c r="B291" s="23"/>
      <c r="C291" s="23"/>
      <c r="D291" s="23"/>
      <c r="E291" s="23"/>
      <c r="F291" s="23"/>
      <c r="G291" s="23"/>
      <c r="H291" s="23"/>
      <c r="L291" s="24"/>
      <c r="O291" s="24"/>
      <c r="P291" s="24"/>
    </row>
    <row r="292" spans="2:16" ht="15.7" customHeight="1" x14ac:dyDescent="0.25">
      <c r="B292" s="23"/>
      <c r="C292" s="23"/>
      <c r="D292" s="23"/>
      <c r="E292" s="23"/>
      <c r="F292" s="23"/>
      <c r="G292" s="23"/>
      <c r="H292" s="23"/>
      <c r="L292" s="24"/>
      <c r="O292" s="24"/>
      <c r="P292" s="24"/>
    </row>
    <row r="293" spans="2:16" ht="15.7" customHeight="1" x14ac:dyDescent="0.25">
      <c r="B293" s="23"/>
      <c r="C293" s="23"/>
      <c r="D293" s="23"/>
      <c r="E293" s="23"/>
      <c r="F293" s="23"/>
      <c r="G293" s="23"/>
      <c r="H293" s="23"/>
      <c r="L293" s="24"/>
      <c r="O293" s="24"/>
      <c r="P293" s="24"/>
    </row>
    <row r="294" spans="2:16" ht="15.7" customHeight="1" x14ac:dyDescent="0.25">
      <c r="B294" s="23"/>
      <c r="C294" s="23"/>
      <c r="D294" s="23"/>
      <c r="E294" s="23"/>
      <c r="F294" s="23"/>
      <c r="G294" s="23"/>
      <c r="H294" s="23"/>
      <c r="L294" s="24"/>
      <c r="O294" s="24"/>
      <c r="P294" s="24"/>
    </row>
    <row r="295" spans="2:16" ht="15.7" customHeight="1" x14ac:dyDescent="0.25">
      <c r="B295" s="23"/>
      <c r="C295" s="23"/>
      <c r="D295" s="23"/>
      <c r="E295" s="23"/>
      <c r="F295" s="23"/>
      <c r="G295" s="23"/>
      <c r="H295" s="23"/>
      <c r="L295" s="24"/>
      <c r="O295" s="24"/>
      <c r="P295" s="24"/>
    </row>
    <row r="296" spans="2:16" ht="15.7" customHeight="1" x14ac:dyDescent="0.25">
      <c r="B296" s="23"/>
      <c r="C296" s="23"/>
      <c r="D296" s="23"/>
      <c r="E296" s="23"/>
      <c r="F296" s="23"/>
      <c r="G296" s="23"/>
      <c r="H296" s="23"/>
      <c r="L296" s="24"/>
      <c r="O296" s="24"/>
      <c r="P296" s="24"/>
    </row>
    <row r="297" spans="2:16" ht="15.7" customHeight="1" x14ac:dyDescent="0.25">
      <c r="B297" s="23"/>
      <c r="C297" s="23"/>
      <c r="D297" s="23"/>
      <c r="E297" s="23"/>
      <c r="F297" s="23"/>
      <c r="G297" s="23"/>
      <c r="H297" s="23"/>
      <c r="L297" s="24"/>
      <c r="O297" s="24"/>
      <c r="P297" s="24"/>
    </row>
    <row r="298" spans="2:16" ht="15.7" customHeight="1" x14ac:dyDescent="0.25">
      <c r="B298" s="23"/>
      <c r="C298" s="23"/>
      <c r="D298" s="23"/>
      <c r="E298" s="23"/>
      <c r="F298" s="23"/>
      <c r="G298" s="23"/>
      <c r="H298" s="23"/>
      <c r="L298" s="24"/>
      <c r="O298" s="24"/>
      <c r="P298" s="24"/>
    </row>
    <row r="299" spans="2:16" ht="15.7" customHeight="1" x14ac:dyDescent="0.25">
      <c r="B299" s="23"/>
      <c r="C299" s="23"/>
      <c r="D299" s="23"/>
      <c r="E299" s="23"/>
      <c r="F299" s="23"/>
      <c r="G299" s="23"/>
      <c r="H299" s="23"/>
      <c r="L299" s="24"/>
      <c r="O299" s="24"/>
      <c r="P299" s="24"/>
    </row>
    <row r="300" spans="2:16" ht="15.7" customHeight="1" x14ac:dyDescent="0.25">
      <c r="B300" s="23"/>
      <c r="C300" s="23"/>
      <c r="D300" s="23"/>
      <c r="E300" s="23"/>
      <c r="F300" s="23"/>
      <c r="G300" s="23"/>
      <c r="H300" s="23"/>
      <c r="L300" s="24"/>
      <c r="O300" s="24"/>
      <c r="P300" s="24"/>
    </row>
    <row r="301" spans="2:16" ht="15.7" customHeight="1" x14ac:dyDescent="0.25">
      <c r="B301" s="23"/>
      <c r="C301" s="23"/>
      <c r="D301" s="23"/>
      <c r="E301" s="23"/>
      <c r="F301" s="23"/>
      <c r="G301" s="23"/>
      <c r="H301" s="23"/>
      <c r="L301" s="24"/>
      <c r="O301" s="24"/>
      <c r="P301" s="24"/>
    </row>
    <row r="302" spans="2:16" ht="15.7" customHeight="1" x14ac:dyDescent="0.25">
      <c r="B302" s="23"/>
      <c r="C302" s="23"/>
      <c r="D302" s="23"/>
      <c r="E302" s="23"/>
      <c r="F302" s="23"/>
      <c r="G302" s="23"/>
      <c r="H302" s="23"/>
      <c r="L302" s="24"/>
      <c r="O302" s="24"/>
      <c r="P302" s="24"/>
    </row>
    <row r="303" spans="2:16" ht="15.7" customHeight="1" x14ac:dyDescent="0.25">
      <c r="L303" s="24"/>
      <c r="O303" s="24"/>
      <c r="P303" s="24"/>
    </row>
    <row r="304" spans="2:16" ht="15.7" customHeight="1" x14ac:dyDescent="0.25">
      <c r="L304" s="24"/>
      <c r="O304" s="24"/>
      <c r="P304" s="24"/>
    </row>
    <row r="305" spans="12:16" ht="15.7" customHeight="1" x14ac:dyDescent="0.25">
      <c r="L305" s="24"/>
      <c r="O305" s="24"/>
      <c r="P305" s="24"/>
    </row>
    <row r="306" spans="12:16" ht="15.7" customHeight="1" x14ac:dyDescent="0.25">
      <c r="L306" s="24"/>
      <c r="O306" s="24"/>
      <c r="P306" s="24"/>
    </row>
    <row r="307" spans="12:16" ht="15.7" customHeight="1" x14ac:dyDescent="0.25">
      <c r="L307" s="24"/>
      <c r="O307" s="24"/>
      <c r="P307" s="24"/>
    </row>
    <row r="308" spans="12:16" ht="15.7" customHeight="1" x14ac:dyDescent="0.25">
      <c r="L308" s="24"/>
      <c r="O308" s="24"/>
      <c r="P308" s="24"/>
    </row>
    <row r="309" spans="12:16" ht="15.7" customHeight="1" x14ac:dyDescent="0.25">
      <c r="L309" s="24"/>
      <c r="O309" s="24"/>
      <c r="P309" s="24"/>
    </row>
    <row r="310" spans="12:16" ht="15.7" customHeight="1" x14ac:dyDescent="0.25">
      <c r="L310" s="24"/>
      <c r="O310" s="24"/>
      <c r="P310" s="24"/>
    </row>
    <row r="311" spans="12:16" ht="15.7" customHeight="1" x14ac:dyDescent="0.25">
      <c r="L311" s="24"/>
      <c r="O311" s="24"/>
      <c r="P311" s="24"/>
    </row>
    <row r="312" spans="12:16" ht="15.7" customHeight="1" x14ac:dyDescent="0.25">
      <c r="L312" s="24"/>
      <c r="O312" s="24"/>
      <c r="P312" s="24"/>
    </row>
    <row r="313" spans="12:16" ht="15.7" customHeight="1" x14ac:dyDescent="0.25">
      <c r="L313" s="24"/>
      <c r="O313" s="24"/>
      <c r="P313" s="24"/>
    </row>
    <row r="314" spans="12:16" ht="15.7" customHeight="1" x14ac:dyDescent="0.25">
      <c r="L314" s="24"/>
      <c r="O314" s="24"/>
      <c r="P314" s="24"/>
    </row>
    <row r="315" spans="12:16" ht="15.7" customHeight="1" x14ac:dyDescent="0.25">
      <c r="L315" s="24"/>
      <c r="O315" s="24"/>
      <c r="P315" s="24"/>
    </row>
    <row r="316" spans="12:16" ht="15.7" customHeight="1" x14ac:dyDescent="0.25">
      <c r="L316" s="24"/>
      <c r="O316" s="24"/>
      <c r="P316" s="24"/>
    </row>
    <row r="317" spans="12:16" ht="15.7" customHeight="1" x14ac:dyDescent="0.25">
      <c r="L317" s="24"/>
      <c r="O317" s="24"/>
      <c r="P317" s="24"/>
    </row>
    <row r="318" spans="12:16" ht="15.7" customHeight="1" x14ac:dyDescent="0.25">
      <c r="L318" s="24"/>
      <c r="O318" s="24"/>
      <c r="P318" s="24"/>
    </row>
    <row r="319" spans="12:16" ht="15.7" customHeight="1" x14ac:dyDescent="0.25">
      <c r="L319" s="24"/>
      <c r="O319" s="24"/>
      <c r="P319" s="24"/>
    </row>
    <row r="320" spans="12:16" ht="15.7" customHeight="1" x14ac:dyDescent="0.25">
      <c r="L320" s="24"/>
      <c r="O320" s="24"/>
      <c r="P320" s="24"/>
    </row>
    <row r="321" spans="12:16" ht="15.7" customHeight="1" x14ac:dyDescent="0.25">
      <c r="L321" s="24"/>
      <c r="O321" s="24"/>
      <c r="P321" s="24"/>
    </row>
    <row r="322" spans="12:16" ht="15.7" customHeight="1" x14ac:dyDescent="0.25">
      <c r="L322" s="24"/>
      <c r="O322" s="24"/>
      <c r="P322" s="24"/>
    </row>
    <row r="323" spans="12:16" ht="15.7" customHeight="1" x14ac:dyDescent="0.25">
      <c r="L323" s="24"/>
      <c r="O323" s="24"/>
      <c r="P323" s="24"/>
    </row>
    <row r="324" spans="12:16" ht="15.7" customHeight="1" x14ac:dyDescent="0.25">
      <c r="L324" s="24"/>
      <c r="O324" s="24"/>
      <c r="P324" s="24"/>
    </row>
    <row r="325" spans="12:16" ht="15.7" customHeight="1" x14ac:dyDescent="0.25">
      <c r="L325" s="24"/>
      <c r="O325" s="24"/>
      <c r="P325" s="24"/>
    </row>
    <row r="326" spans="12:16" ht="15.7" customHeight="1" x14ac:dyDescent="0.25">
      <c r="L326" s="24"/>
      <c r="O326" s="24"/>
      <c r="P326" s="24"/>
    </row>
    <row r="327" spans="12:16" ht="15.7" customHeight="1" x14ac:dyDescent="0.25">
      <c r="L327" s="24"/>
      <c r="O327" s="24"/>
      <c r="P327" s="24"/>
    </row>
    <row r="328" spans="12:16" ht="15.7" customHeight="1" x14ac:dyDescent="0.25">
      <c r="L328" s="24"/>
      <c r="O328" s="24"/>
      <c r="P328" s="24"/>
    </row>
    <row r="329" spans="12:16" ht="15.7" customHeight="1" x14ac:dyDescent="0.25">
      <c r="L329" s="24"/>
      <c r="O329" s="24"/>
      <c r="P329" s="24"/>
    </row>
    <row r="330" spans="12:16" ht="15.7" customHeight="1" x14ac:dyDescent="0.25">
      <c r="L330" s="24"/>
      <c r="O330" s="24"/>
      <c r="P330" s="24"/>
    </row>
    <row r="331" spans="12:16" ht="15.7" customHeight="1" x14ac:dyDescent="0.25">
      <c r="L331" s="24"/>
      <c r="O331" s="24"/>
      <c r="P331" s="24"/>
    </row>
    <row r="332" spans="12:16" ht="15.7" customHeight="1" x14ac:dyDescent="0.25">
      <c r="L332" s="24"/>
      <c r="O332" s="24"/>
      <c r="P332" s="24"/>
    </row>
    <row r="333" spans="12:16" ht="15.7" customHeight="1" x14ac:dyDescent="0.25">
      <c r="L333" s="24"/>
      <c r="O333" s="24"/>
      <c r="P333" s="24"/>
    </row>
    <row r="334" spans="12:16" ht="15.7" customHeight="1" x14ac:dyDescent="0.25">
      <c r="L334" s="24"/>
      <c r="O334" s="24"/>
      <c r="P334" s="24"/>
    </row>
    <row r="335" spans="12:16" ht="15.7" customHeight="1" x14ac:dyDescent="0.25">
      <c r="L335" s="24"/>
      <c r="O335" s="24"/>
      <c r="P335" s="24"/>
    </row>
    <row r="336" spans="12:16" ht="15.7" customHeight="1" x14ac:dyDescent="0.25">
      <c r="L336" s="24"/>
      <c r="O336" s="24"/>
      <c r="P336" s="24"/>
    </row>
    <row r="337" spans="12:16" ht="15.7" customHeight="1" x14ac:dyDescent="0.25">
      <c r="L337" s="24"/>
      <c r="O337" s="24"/>
      <c r="P337" s="24"/>
    </row>
    <row r="338" spans="12:16" ht="15.7" customHeight="1" x14ac:dyDescent="0.25">
      <c r="L338" s="24"/>
      <c r="O338" s="24"/>
      <c r="P338" s="24"/>
    </row>
    <row r="339" spans="12:16" ht="15.7" customHeight="1" x14ac:dyDescent="0.25">
      <c r="L339" s="24"/>
      <c r="O339" s="24"/>
      <c r="P339" s="24"/>
    </row>
    <row r="340" spans="12:16" ht="15.7" customHeight="1" x14ac:dyDescent="0.25">
      <c r="L340" s="24"/>
      <c r="O340" s="24"/>
      <c r="P340" s="24"/>
    </row>
    <row r="341" spans="12:16" ht="15.7" customHeight="1" x14ac:dyDescent="0.25">
      <c r="L341" s="24"/>
      <c r="O341" s="24"/>
      <c r="P341" s="24"/>
    </row>
    <row r="342" spans="12:16" ht="15.7" customHeight="1" x14ac:dyDescent="0.25">
      <c r="L342" s="24"/>
      <c r="O342" s="24"/>
      <c r="P342" s="24"/>
    </row>
    <row r="343" spans="12:16" ht="15.7" customHeight="1" x14ac:dyDescent="0.25">
      <c r="L343" s="24"/>
      <c r="O343" s="24"/>
      <c r="P343" s="24"/>
    </row>
    <row r="344" spans="12:16" ht="15.7" customHeight="1" x14ac:dyDescent="0.25">
      <c r="L344" s="24"/>
      <c r="O344" s="24"/>
      <c r="P344" s="24"/>
    </row>
    <row r="345" spans="12:16" ht="15.7" customHeight="1" x14ac:dyDescent="0.25">
      <c r="L345" s="24"/>
      <c r="O345" s="24"/>
      <c r="P345" s="24"/>
    </row>
    <row r="346" spans="12:16" ht="15.7" customHeight="1" x14ac:dyDescent="0.25">
      <c r="L346" s="24"/>
      <c r="O346" s="24"/>
      <c r="P346" s="24"/>
    </row>
    <row r="347" spans="12:16" ht="15.7" customHeight="1" x14ac:dyDescent="0.25">
      <c r="L347" s="24"/>
      <c r="O347" s="24"/>
      <c r="P347" s="24"/>
    </row>
    <row r="348" spans="12:16" ht="15.7" customHeight="1" x14ac:dyDescent="0.25">
      <c r="L348" s="24"/>
      <c r="O348" s="24"/>
      <c r="P348" s="24"/>
    </row>
    <row r="349" spans="12:16" ht="15.7" customHeight="1" x14ac:dyDescent="0.25">
      <c r="L349" s="24"/>
      <c r="O349" s="24"/>
      <c r="P349" s="24"/>
    </row>
    <row r="350" spans="12:16" ht="15.7" customHeight="1" x14ac:dyDescent="0.25">
      <c r="L350" s="24"/>
      <c r="O350" s="24"/>
      <c r="P350" s="24"/>
    </row>
    <row r="351" spans="12:16" ht="15.7" customHeight="1" x14ac:dyDescent="0.25">
      <c r="L351" s="24"/>
      <c r="O351" s="24"/>
      <c r="P351" s="24"/>
    </row>
    <row r="352" spans="12:16" ht="15.7" customHeight="1" x14ac:dyDescent="0.25">
      <c r="L352" s="24"/>
      <c r="O352" s="24"/>
      <c r="P352" s="24"/>
    </row>
    <row r="353" spans="12:16" ht="15.7" customHeight="1" x14ac:dyDescent="0.25">
      <c r="L353" s="24"/>
      <c r="O353" s="24"/>
      <c r="P353" s="24"/>
    </row>
    <row r="354" spans="12:16" ht="15.7" customHeight="1" x14ac:dyDescent="0.25">
      <c r="L354" s="24"/>
      <c r="O354" s="24"/>
      <c r="P354" s="24"/>
    </row>
    <row r="355" spans="12:16" ht="15.7" customHeight="1" x14ac:dyDescent="0.25">
      <c r="L355" s="24"/>
      <c r="O355" s="24"/>
      <c r="P355" s="24"/>
    </row>
    <row r="356" spans="12:16" ht="15.7" customHeight="1" x14ac:dyDescent="0.25">
      <c r="L356" s="24"/>
      <c r="O356" s="24"/>
      <c r="P356" s="24"/>
    </row>
    <row r="357" spans="12:16" ht="15.7" customHeight="1" x14ac:dyDescent="0.25">
      <c r="L357" s="24"/>
      <c r="O357" s="24"/>
      <c r="P357" s="24"/>
    </row>
    <row r="358" spans="12:16" ht="15.7" customHeight="1" x14ac:dyDescent="0.25">
      <c r="L358" s="24"/>
      <c r="O358" s="24"/>
      <c r="P358" s="24"/>
    </row>
    <row r="359" spans="12:16" ht="15.7" customHeight="1" x14ac:dyDescent="0.25">
      <c r="L359" s="24"/>
      <c r="O359" s="24"/>
      <c r="P359" s="24"/>
    </row>
    <row r="360" spans="12:16" ht="15.7" customHeight="1" x14ac:dyDescent="0.25">
      <c r="L360" s="24"/>
      <c r="O360" s="24"/>
      <c r="P360" s="24"/>
    </row>
    <row r="361" spans="12:16" ht="15.7" customHeight="1" x14ac:dyDescent="0.25">
      <c r="L361" s="24"/>
      <c r="O361" s="24"/>
      <c r="P361" s="24"/>
    </row>
    <row r="362" spans="12:16" ht="15.7" customHeight="1" x14ac:dyDescent="0.25">
      <c r="L362" s="24"/>
      <c r="O362" s="24"/>
      <c r="P362" s="24"/>
    </row>
    <row r="363" spans="12:16" ht="15.7" customHeight="1" x14ac:dyDescent="0.25">
      <c r="L363" s="24"/>
      <c r="O363" s="24"/>
      <c r="P363" s="24"/>
    </row>
    <row r="364" spans="12:16" ht="15.7" customHeight="1" x14ac:dyDescent="0.25">
      <c r="L364" s="24"/>
      <c r="O364" s="24"/>
      <c r="P364" s="24"/>
    </row>
    <row r="365" spans="12:16" ht="15.7" customHeight="1" x14ac:dyDescent="0.25">
      <c r="L365" s="24"/>
      <c r="O365" s="24"/>
      <c r="P365" s="24"/>
    </row>
    <row r="366" spans="12:16" ht="15.7" customHeight="1" x14ac:dyDescent="0.25">
      <c r="L366" s="24"/>
      <c r="O366" s="24"/>
      <c r="P366" s="24"/>
    </row>
    <row r="367" spans="12:16" ht="15.7" customHeight="1" x14ac:dyDescent="0.25">
      <c r="L367" s="24"/>
      <c r="O367" s="24"/>
      <c r="P367" s="24"/>
    </row>
    <row r="368" spans="12:16" ht="15.7" customHeight="1" x14ac:dyDescent="0.25">
      <c r="L368" s="24"/>
      <c r="O368" s="24"/>
      <c r="P368" s="24"/>
    </row>
    <row r="369" spans="12:16" ht="15.7" customHeight="1" x14ac:dyDescent="0.25">
      <c r="L369" s="24"/>
      <c r="O369" s="24"/>
      <c r="P369" s="24"/>
    </row>
    <row r="370" spans="12:16" ht="15.7" customHeight="1" x14ac:dyDescent="0.25">
      <c r="L370" s="24"/>
      <c r="O370" s="24"/>
      <c r="P370" s="24"/>
    </row>
    <row r="371" spans="12:16" ht="15.7" customHeight="1" x14ac:dyDescent="0.25">
      <c r="L371" s="24"/>
      <c r="O371" s="24"/>
      <c r="P371" s="24"/>
    </row>
    <row r="372" spans="12:16" ht="15.7" customHeight="1" x14ac:dyDescent="0.25">
      <c r="L372" s="24"/>
      <c r="O372" s="24"/>
      <c r="P372" s="24"/>
    </row>
    <row r="373" spans="12:16" ht="15.7" customHeight="1" x14ac:dyDescent="0.25"/>
    <row r="374" spans="12:16" ht="15.7" customHeight="1" x14ac:dyDescent="0.25"/>
    <row r="375" spans="12:16" ht="15.7" customHeight="1" x14ac:dyDescent="0.25"/>
    <row r="376" spans="12:16" ht="15.7" customHeight="1" x14ac:dyDescent="0.25"/>
    <row r="377" spans="12:16" ht="15.7" customHeight="1" x14ac:dyDescent="0.25"/>
    <row r="378" spans="12:16" ht="15.7" customHeight="1" x14ac:dyDescent="0.25"/>
    <row r="379" spans="12:16" ht="15.7" customHeight="1" x14ac:dyDescent="0.25"/>
    <row r="380" spans="12:16" ht="15.7" customHeight="1" x14ac:dyDescent="0.25"/>
    <row r="381" spans="12:16" ht="15.7" customHeight="1" x14ac:dyDescent="0.25"/>
    <row r="382" spans="12:16" ht="15.7" customHeight="1" x14ac:dyDescent="0.25"/>
    <row r="383" spans="12:16" ht="15.7" customHeight="1" x14ac:dyDescent="0.25"/>
    <row r="384" spans="12:16" ht="15.7" customHeight="1" x14ac:dyDescent="0.25"/>
    <row r="385" ht="15.7" customHeight="1" x14ac:dyDescent="0.25"/>
    <row r="386" ht="15.7" customHeight="1" x14ac:dyDescent="0.25"/>
    <row r="387" ht="15.7" customHeight="1" x14ac:dyDescent="0.25"/>
    <row r="388" ht="15.7" customHeight="1" x14ac:dyDescent="0.25"/>
    <row r="389" ht="15.7" customHeight="1" x14ac:dyDescent="0.25"/>
    <row r="390" ht="15.7" customHeight="1" x14ac:dyDescent="0.25"/>
    <row r="391" ht="15.7" customHeight="1" x14ac:dyDescent="0.25"/>
    <row r="392" ht="15.7" customHeight="1" x14ac:dyDescent="0.25"/>
    <row r="393" ht="15.7" customHeight="1" x14ac:dyDescent="0.25"/>
    <row r="394" ht="15.7" customHeight="1" x14ac:dyDescent="0.25"/>
    <row r="395" ht="15.7" customHeight="1" x14ac:dyDescent="0.25"/>
    <row r="396" ht="15.7" customHeight="1" x14ac:dyDescent="0.25"/>
    <row r="397" ht="15.7" customHeight="1" x14ac:dyDescent="0.25"/>
    <row r="398" ht="15.7" customHeight="1" x14ac:dyDescent="0.25"/>
    <row r="399" ht="15.7" customHeight="1" x14ac:dyDescent="0.25"/>
    <row r="400" ht="15.7" customHeight="1" x14ac:dyDescent="0.25"/>
    <row r="401" ht="15.7" customHeight="1" x14ac:dyDescent="0.25"/>
    <row r="402" ht="15.7" customHeight="1" x14ac:dyDescent="0.25"/>
    <row r="403" ht="15.7" customHeight="1" x14ac:dyDescent="0.25"/>
    <row r="404" ht="15.7" customHeight="1" x14ac:dyDescent="0.25"/>
    <row r="405" ht="15.7" customHeight="1" x14ac:dyDescent="0.25"/>
    <row r="406" ht="15.7" customHeight="1" x14ac:dyDescent="0.25"/>
    <row r="407" ht="15.7" customHeight="1" x14ac:dyDescent="0.25"/>
    <row r="408" ht="15.7" customHeight="1" x14ac:dyDescent="0.25"/>
    <row r="409" ht="15.7" customHeight="1" x14ac:dyDescent="0.25"/>
    <row r="410" ht="15.7" customHeight="1" x14ac:dyDescent="0.25"/>
    <row r="411" ht="15.7" customHeight="1" x14ac:dyDescent="0.25"/>
    <row r="412" ht="15.7" customHeight="1" x14ac:dyDescent="0.25"/>
    <row r="413" ht="15.7" customHeight="1" x14ac:dyDescent="0.25"/>
    <row r="414" ht="15.7" customHeight="1" x14ac:dyDescent="0.25"/>
    <row r="415" ht="15.7" customHeight="1" x14ac:dyDescent="0.25"/>
    <row r="416" ht="15.7" customHeight="1" x14ac:dyDescent="0.25"/>
    <row r="417" ht="15.7" customHeight="1" x14ac:dyDescent="0.25"/>
    <row r="418" ht="15.7" customHeight="1" x14ac:dyDescent="0.25"/>
    <row r="419" ht="15.7" customHeight="1" x14ac:dyDescent="0.25"/>
    <row r="420" ht="15.7" customHeight="1" x14ac:dyDescent="0.25"/>
    <row r="421" ht="15.7" customHeight="1" x14ac:dyDescent="0.25"/>
    <row r="422" ht="15.7" customHeight="1" x14ac:dyDescent="0.25"/>
    <row r="423" ht="15.7" customHeight="1" x14ac:dyDescent="0.25"/>
    <row r="424" ht="15.7" customHeight="1" x14ac:dyDescent="0.25"/>
    <row r="425" ht="15.7" customHeight="1" x14ac:dyDescent="0.25"/>
    <row r="426" ht="15.7" customHeight="1" x14ac:dyDescent="0.25"/>
    <row r="427" ht="15.7" customHeight="1" x14ac:dyDescent="0.25"/>
    <row r="428" ht="15.7" customHeight="1" x14ac:dyDescent="0.25"/>
    <row r="429" ht="15.7" customHeight="1" x14ac:dyDescent="0.25"/>
    <row r="430" ht="15.7" customHeight="1" x14ac:dyDescent="0.25"/>
    <row r="431" ht="15.7" customHeight="1" x14ac:dyDescent="0.25"/>
    <row r="432" ht="15.7" customHeight="1" x14ac:dyDescent="0.25"/>
    <row r="433" ht="15.7" customHeight="1" x14ac:dyDescent="0.25"/>
    <row r="434" ht="15.7" customHeight="1" x14ac:dyDescent="0.25"/>
    <row r="435" ht="15.7" customHeight="1" x14ac:dyDescent="0.25"/>
    <row r="436" ht="15.7" customHeight="1" x14ac:dyDescent="0.25"/>
    <row r="437" ht="15.7" customHeight="1" x14ac:dyDescent="0.25"/>
    <row r="438" ht="15.7" customHeight="1" x14ac:dyDescent="0.25"/>
    <row r="439" ht="15.7" customHeight="1" x14ac:dyDescent="0.25"/>
    <row r="440" ht="15.7" customHeight="1" x14ac:dyDescent="0.25"/>
    <row r="441" ht="15.7" customHeight="1" x14ac:dyDescent="0.25"/>
    <row r="442" ht="15.7" customHeight="1" x14ac:dyDescent="0.25"/>
    <row r="443" ht="15.7" customHeight="1" x14ac:dyDescent="0.25"/>
    <row r="444" ht="15.7" customHeight="1" x14ac:dyDescent="0.25"/>
    <row r="445" ht="15.7" customHeight="1" x14ac:dyDescent="0.25"/>
    <row r="446" ht="15.7" customHeight="1" x14ac:dyDescent="0.25"/>
    <row r="447" ht="15.7" customHeight="1" x14ac:dyDescent="0.25"/>
    <row r="448" ht="15.7" customHeight="1" x14ac:dyDescent="0.25"/>
    <row r="449" ht="15.7" customHeight="1" x14ac:dyDescent="0.25"/>
    <row r="450" ht="15.7" customHeight="1" x14ac:dyDescent="0.25"/>
    <row r="451" ht="15.7" customHeight="1" x14ac:dyDescent="0.25"/>
    <row r="452" ht="15.7" customHeight="1" x14ac:dyDescent="0.25"/>
    <row r="453" ht="15.7" customHeight="1" x14ac:dyDescent="0.25"/>
    <row r="454" ht="15.7" customHeight="1" x14ac:dyDescent="0.25"/>
    <row r="455" ht="15.7" customHeight="1" x14ac:dyDescent="0.25"/>
    <row r="456" ht="15.7" customHeight="1" x14ac:dyDescent="0.25"/>
    <row r="457" ht="15.7" customHeight="1" x14ac:dyDescent="0.25"/>
    <row r="458" ht="15.7" customHeight="1" x14ac:dyDescent="0.25"/>
    <row r="459" ht="15.7" customHeight="1" x14ac:dyDescent="0.25"/>
    <row r="460" ht="15.7" customHeight="1" x14ac:dyDescent="0.25"/>
    <row r="461" ht="15.7" customHeight="1" x14ac:dyDescent="0.25"/>
    <row r="462" ht="15.7" customHeight="1" x14ac:dyDescent="0.25"/>
    <row r="463" ht="15.7" customHeight="1" x14ac:dyDescent="0.25"/>
    <row r="464" ht="15.7" customHeight="1" x14ac:dyDescent="0.25"/>
    <row r="465" ht="15.7" customHeight="1" x14ac:dyDescent="0.25"/>
    <row r="466" ht="15.7" customHeight="1" x14ac:dyDescent="0.25"/>
    <row r="467" ht="15.7" customHeight="1" x14ac:dyDescent="0.25"/>
    <row r="468" ht="15.7" customHeight="1" x14ac:dyDescent="0.25"/>
    <row r="469" ht="15.7" customHeight="1" x14ac:dyDescent="0.25"/>
    <row r="470" ht="15.7" customHeight="1" x14ac:dyDescent="0.25"/>
    <row r="471" ht="15.7" customHeight="1" x14ac:dyDescent="0.25"/>
    <row r="472" ht="15.7" customHeight="1" x14ac:dyDescent="0.25"/>
    <row r="473" ht="15.7" customHeight="1" x14ac:dyDescent="0.25"/>
    <row r="474" ht="15.7" customHeight="1" x14ac:dyDescent="0.25"/>
    <row r="475" ht="15.7" customHeight="1" x14ac:dyDescent="0.25"/>
    <row r="476" ht="15.7" customHeight="1" x14ac:dyDescent="0.25"/>
    <row r="477" ht="15.7" customHeight="1" x14ac:dyDescent="0.25"/>
    <row r="478" ht="15.7" customHeight="1" x14ac:dyDescent="0.25"/>
    <row r="479" ht="15.7" customHeight="1" x14ac:dyDescent="0.25"/>
    <row r="480" ht="15.7" customHeight="1" x14ac:dyDescent="0.25"/>
    <row r="481" ht="15.7" customHeight="1" x14ac:dyDescent="0.25"/>
    <row r="482" ht="15.7" customHeight="1" x14ac:dyDescent="0.25"/>
    <row r="483" ht="15.7" customHeight="1" x14ac:dyDescent="0.25"/>
    <row r="484" ht="15.7" customHeight="1" x14ac:dyDescent="0.25"/>
    <row r="485" ht="15.7" customHeight="1" x14ac:dyDescent="0.25"/>
    <row r="486" ht="15.7" customHeight="1" x14ac:dyDescent="0.25"/>
    <row r="487" ht="15.7" customHeight="1" x14ac:dyDescent="0.25"/>
    <row r="488" ht="15.7" customHeight="1" x14ac:dyDescent="0.25"/>
    <row r="489" ht="15.7" customHeight="1" x14ac:dyDescent="0.25"/>
    <row r="490" ht="15.7" customHeight="1" x14ac:dyDescent="0.25"/>
    <row r="491" ht="15.7" customHeight="1" x14ac:dyDescent="0.25"/>
    <row r="492" ht="15.7" customHeight="1" x14ac:dyDescent="0.25"/>
    <row r="493" ht="15.7" customHeight="1" x14ac:dyDescent="0.25"/>
    <row r="494" ht="15.7" customHeight="1" x14ac:dyDescent="0.25"/>
    <row r="495" ht="15.7" customHeight="1" x14ac:dyDescent="0.25"/>
    <row r="496" ht="15.7" customHeight="1" x14ac:dyDescent="0.25"/>
    <row r="497" ht="15.7" customHeight="1" x14ac:dyDescent="0.25"/>
    <row r="498" ht="15.7" customHeight="1" x14ac:dyDescent="0.25"/>
    <row r="499" ht="15.7" customHeight="1" x14ac:dyDescent="0.25"/>
    <row r="500" ht="15.7" customHeight="1" x14ac:dyDescent="0.25"/>
    <row r="501" ht="15.7" customHeight="1" x14ac:dyDescent="0.25"/>
    <row r="502" ht="15.7" customHeight="1" x14ac:dyDescent="0.25"/>
    <row r="503" ht="15.7" customHeight="1" x14ac:dyDescent="0.25"/>
    <row r="504" ht="15.7" customHeight="1" x14ac:dyDescent="0.25"/>
    <row r="505" ht="15.7" customHeight="1" x14ac:dyDescent="0.25"/>
    <row r="506" ht="15.7" customHeight="1" x14ac:dyDescent="0.25"/>
    <row r="507" ht="15.7" customHeight="1" x14ac:dyDescent="0.25"/>
    <row r="508" ht="15.7" customHeight="1" x14ac:dyDescent="0.25"/>
    <row r="509" ht="15.7" customHeight="1" x14ac:dyDescent="0.25"/>
    <row r="510" ht="15.7" customHeight="1" x14ac:dyDescent="0.25"/>
    <row r="511" ht="15.7" customHeight="1" x14ac:dyDescent="0.25"/>
    <row r="512" ht="15.7" customHeight="1" x14ac:dyDescent="0.25"/>
    <row r="513" ht="15.7" customHeight="1" x14ac:dyDescent="0.25"/>
    <row r="514" ht="15.7" customHeight="1" x14ac:dyDescent="0.25"/>
    <row r="515" ht="15.7" customHeight="1" x14ac:dyDescent="0.25"/>
    <row r="516" ht="15.7" customHeight="1" x14ac:dyDescent="0.25"/>
    <row r="517" ht="15.7" customHeight="1" x14ac:dyDescent="0.25"/>
    <row r="518" ht="15.7" customHeight="1" x14ac:dyDescent="0.25"/>
    <row r="519" ht="15.7" customHeight="1" x14ac:dyDescent="0.25"/>
    <row r="520" ht="15.7" customHeight="1" x14ac:dyDescent="0.25"/>
    <row r="521" ht="15.7" customHeight="1" x14ac:dyDescent="0.25"/>
    <row r="522" ht="15.7" customHeight="1" x14ac:dyDescent="0.25"/>
    <row r="523" ht="15.7" customHeight="1" x14ac:dyDescent="0.25"/>
    <row r="524" ht="15.7" customHeight="1" x14ac:dyDescent="0.25"/>
    <row r="525" ht="15.7" customHeight="1" x14ac:dyDescent="0.25"/>
    <row r="526" ht="15.7" customHeight="1" x14ac:dyDescent="0.25"/>
    <row r="527" ht="15.7" customHeight="1" x14ac:dyDescent="0.25"/>
    <row r="528" ht="15.7" customHeight="1" x14ac:dyDescent="0.25"/>
    <row r="529" ht="15.7" customHeight="1" x14ac:dyDescent="0.25"/>
    <row r="530" ht="15.7" customHeight="1" x14ac:dyDescent="0.25"/>
    <row r="531" ht="15.7" customHeight="1" x14ac:dyDescent="0.25"/>
    <row r="532" ht="15.7" customHeight="1" x14ac:dyDescent="0.25"/>
    <row r="533" ht="15.7" customHeight="1" x14ac:dyDescent="0.25"/>
    <row r="534" ht="15.7" customHeight="1" x14ac:dyDescent="0.25"/>
    <row r="535" ht="15.7" customHeight="1" x14ac:dyDescent="0.25"/>
    <row r="536" ht="15.7" customHeight="1" x14ac:dyDescent="0.25"/>
    <row r="537" ht="15.7" customHeight="1" x14ac:dyDescent="0.25"/>
    <row r="538" ht="15.7" customHeight="1" x14ac:dyDescent="0.25"/>
    <row r="539" ht="15.7" customHeight="1" x14ac:dyDescent="0.25"/>
    <row r="540" ht="15.7" customHeight="1" x14ac:dyDescent="0.25"/>
    <row r="541" ht="15.7" customHeight="1" x14ac:dyDescent="0.25"/>
    <row r="542" ht="15.7" customHeight="1" x14ac:dyDescent="0.25"/>
    <row r="543" ht="15.7" customHeight="1" x14ac:dyDescent="0.25"/>
    <row r="544" ht="15.7" customHeight="1" x14ac:dyDescent="0.25"/>
    <row r="545" ht="15.7" customHeight="1" x14ac:dyDescent="0.25"/>
    <row r="546" ht="15.7" customHeight="1" x14ac:dyDescent="0.25"/>
    <row r="547" ht="15.7" customHeight="1" x14ac:dyDescent="0.25"/>
    <row r="548" ht="15.7" customHeight="1" x14ac:dyDescent="0.25"/>
    <row r="549" ht="15.7" customHeight="1" x14ac:dyDescent="0.25"/>
    <row r="550" ht="15.7" customHeight="1" x14ac:dyDescent="0.25"/>
    <row r="551" ht="15.7" customHeight="1" x14ac:dyDescent="0.25"/>
    <row r="552" ht="15.7" customHeight="1" x14ac:dyDescent="0.25"/>
    <row r="553" ht="15.7" customHeight="1" x14ac:dyDescent="0.25"/>
    <row r="554" ht="15.7" customHeight="1" x14ac:dyDescent="0.25"/>
    <row r="555" ht="15.7" customHeight="1" x14ac:dyDescent="0.25"/>
    <row r="556" ht="15.7" customHeight="1" x14ac:dyDescent="0.25"/>
    <row r="557" ht="15.7" customHeight="1" x14ac:dyDescent="0.25"/>
    <row r="558" ht="15.7" customHeight="1" x14ac:dyDescent="0.25"/>
    <row r="559" ht="15.7" customHeight="1" x14ac:dyDescent="0.25"/>
    <row r="560" ht="15.7" customHeight="1" x14ac:dyDescent="0.25"/>
    <row r="561" ht="15.7" customHeight="1" x14ac:dyDescent="0.25"/>
    <row r="562" ht="15.7" customHeight="1" x14ac:dyDescent="0.25"/>
    <row r="563" ht="15.7" customHeight="1" x14ac:dyDescent="0.25"/>
    <row r="564" ht="15.7" customHeight="1" x14ac:dyDescent="0.25"/>
    <row r="565" ht="15.7" customHeight="1" x14ac:dyDescent="0.25"/>
    <row r="566" ht="15.7" customHeight="1" x14ac:dyDescent="0.25"/>
    <row r="567" ht="15.7" customHeight="1" x14ac:dyDescent="0.25"/>
    <row r="568" ht="15.7" customHeight="1" x14ac:dyDescent="0.25"/>
    <row r="569" ht="15.7" customHeight="1" x14ac:dyDescent="0.25"/>
    <row r="570" ht="15.7" customHeight="1" x14ac:dyDescent="0.25"/>
    <row r="571" ht="15.7" customHeight="1" x14ac:dyDescent="0.25"/>
    <row r="572" ht="15.7" customHeight="1" x14ac:dyDescent="0.25"/>
    <row r="573" ht="15.7" customHeight="1" x14ac:dyDescent="0.25"/>
    <row r="574" ht="15.7" customHeight="1" x14ac:dyDescent="0.25"/>
    <row r="575" ht="15.7" customHeight="1" x14ac:dyDescent="0.25"/>
    <row r="576" ht="15.7" customHeight="1" x14ac:dyDescent="0.25"/>
    <row r="577" ht="15.7" customHeight="1" x14ac:dyDescent="0.25"/>
    <row r="578" ht="15.7" customHeight="1" x14ac:dyDescent="0.25"/>
    <row r="579" ht="15.7" customHeight="1" x14ac:dyDescent="0.25"/>
    <row r="580" ht="15.7" customHeight="1" x14ac:dyDescent="0.25"/>
    <row r="581" ht="15.7" customHeight="1" x14ac:dyDescent="0.25"/>
    <row r="582" ht="15.7" customHeight="1" x14ac:dyDescent="0.25"/>
    <row r="583" ht="15.7" customHeight="1" x14ac:dyDescent="0.25"/>
    <row r="584" ht="15.7" customHeight="1" x14ac:dyDescent="0.25"/>
    <row r="585" ht="15.7" customHeight="1" x14ac:dyDescent="0.25"/>
    <row r="586" ht="15.7" customHeight="1" x14ac:dyDescent="0.25"/>
    <row r="587" ht="15.7" customHeight="1" x14ac:dyDescent="0.25"/>
    <row r="588" ht="15.7" customHeight="1" x14ac:dyDescent="0.25"/>
    <row r="589" ht="15.7" customHeight="1" x14ac:dyDescent="0.25"/>
    <row r="590" ht="15.7" customHeight="1" x14ac:dyDescent="0.25"/>
    <row r="591" ht="15.7" customHeight="1" x14ac:dyDescent="0.25"/>
    <row r="592" ht="15.7" customHeight="1" x14ac:dyDescent="0.25"/>
    <row r="593" ht="15.7" customHeight="1" x14ac:dyDescent="0.25"/>
    <row r="594" ht="15.7" customHeight="1" x14ac:dyDescent="0.25"/>
    <row r="595" ht="15.7" customHeight="1" x14ac:dyDescent="0.25"/>
    <row r="596" ht="15.7" customHeight="1" x14ac:dyDescent="0.25"/>
    <row r="597" ht="15.7" customHeight="1" x14ac:dyDescent="0.25"/>
    <row r="598" ht="15.7" customHeight="1" x14ac:dyDescent="0.25"/>
    <row r="599" ht="15.7" customHeight="1" x14ac:dyDescent="0.25"/>
    <row r="600" ht="15.7" customHeight="1" x14ac:dyDescent="0.25"/>
    <row r="601" ht="15.7" customHeight="1" x14ac:dyDescent="0.25"/>
    <row r="602" ht="15.7" customHeight="1" x14ac:dyDescent="0.25"/>
    <row r="603" ht="15.7" customHeight="1" x14ac:dyDescent="0.25"/>
    <row r="604" ht="15.7" customHeight="1" x14ac:dyDescent="0.25"/>
    <row r="605" ht="15.7" customHeight="1" x14ac:dyDescent="0.25"/>
    <row r="606" ht="15.7" customHeight="1" x14ac:dyDescent="0.25"/>
    <row r="607" ht="15.7" customHeight="1" x14ac:dyDescent="0.25"/>
    <row r="608" ht="15.7" customHeight="1" x14ac:dyDescent="0.25"/>
    <row r="609" ht="15.7" customHeight="1" x14ac:dyDescent="0.25"/>
    <row r="610" ht="15.7" customHeight="1" x14ac:dyDescent="0.25"/>
    <row r="611" ht="15.7" customHeight="1" x14ac:dyDescent="0.25"/>
    <row r="612" ht="15.7" customHeight="1" x14ac:dyDescent="0.25"/>
    <row r="613" ht="15.7" customHeight="1" x14ac:dyDescent="0.25"/>
    <row r="614" ht="15.7" customHeight="1" x14ac:dyDescent="0.25"/>
    <row r="615" ht="15.7" customHeight="1" x14ac:dyDescent="0.25"/>
    <row r="616" ht="15.7" customHeight="1" x14ac:dyDescent="0.25"/>
    <row r="617" ht="15.7" customHeight="1" x14ac:dyDescent="0.25"/>
    <row r="618" ht="15.7" customHeight="1" x14ac:dyDescent="0.25"/>
    <row r="619" ht="15.7" customHeight="1" x14ac:dyDescent="0.25"/>
    <row r="620" ht="15.7" customHeight="1" x14ac:dyDescent="0.25"/>
    <row r="621" ht="15.7" customHeight="1" x14ac:dyDescent="0.25"/>
    <row r="622" ht="15.7" customHeight="1" x14ac:dyDescent="0.25"/>
    <row r="623" ht="15.7" customHeight="1" x14ac:dyDescent="0.25"/>
    <row r="624" ht="15.7" customHeight="1" x14ac:dyDescent="0.25"/>
    <row r="625" ht="15.7" customHeight="1" x14ac:dyDescent="0.25"/>
    <row r="626" ht="15.7" customHeight="1" x14ac:dyDescent="0.25"/>
    <row r="627" ht="15.7" customHeight="1" x14ac:dyDescent="0.25"/>
    <row r="628" ht="15.7" customHeight="1" x14ac:dyDescent="0.25"/>
    <row r="629" ht="15.7" customHeight="1" x14ac:dyDescent="0.25"/>
    <row r="630" ht="15.7" customHeight="1" x14ac:dyDescent="0.25"/>
    <row r="631" ht="15.7" customHeight="1" x14ac:dyDescent="0.25"/>
    <row r="632" ht="15.7" customHeight="1" x14ac:dyDescent="0.25"/>
    <row r="633" ht="15.7" customHeight="1" x14ac:dyDescent="0.25"/>
    <row r="634" ht="15.7" customHeight="1" x14ac:dyDescent="0.25"/>
    <row r="635" ht="15.7" customHeight="1" x14ac:dyDescent="0.25"/>
    <row r="636" ht="15.7" customHeight="1" x14ac:dyDescent="0.25"/>
    <row r="637" ht="15.7" customHeight="1" x14ac:dyDescent="0.25"/>
    <row r="638" ht="15.7" customHeight="1" x14ac:dyDescent="0.25"/>
    <row r="639" ht="15.7" customHeight="1" x14ac:dyDescent="0.25"/>
    <row r="640" ht="15.7" customHeight="1" x14ac:dyDescent="0.25"/>
    <row r="641" ht="15.7" customHeight="1" x14ac:dyDescent="0.25"/>
    <row r="642" ht="15.7" customHeight="1" x14ac:dyDescent="0.25"/>
    <row r="643" ht="15.7" customHeight="1" x14ac:dyDescent="0.25"/>
    <row r="644" ht="15.7" customHeight="1" x14ac:dyDescent="0.25"/>
    <row r="645" ht="15.7" customHeight="1" x14ac:dyDescent="0.25"/>
    <row r="646" ht="15.7" customHeight="1" x14ac:dyDescent="0.25"/>
    <row r="647" ht="15.7" customHeight="1" x14ac:dyDescent="0.25"/>
    <row r="648" ht="15.7" customHeight="1" x14ac:dyDescent="0.25"/>
    <row r="649" ht="15.7" customHeight="1" x14ac:dyDescent="0.25"/>
    <row r="650" ht="15.7" customHeight="1" x14ac:dyDescent="0.25"/>
    <row r="651" ht="15.7" customHeight="1" x14ac:dyDescent="0.25"/>
    <row r="652" ht="15.7" customHeight="1" x14ac:dyDescent="0.25"/>
    <row r="653" ht="15.7" customHeight="1" x14ac:dyDescent="0.25"/>
    <row r="654" ht="15.7" customHeight="1" x14ac:dyDescent="0.25"/>
    <row r="655" ht="15.7" customHeight="1" x14ac:dyDescent="0.25"/>
    <row r="656" ht="15.7" customHeight="1" x14ac:dyDescent="0.25"/>
    <row r="657" ht="15.7" customHeight="1" x14ac:dyDescent="0.25"/>
    <row r="658" ht="15.7" customHeight="1" x14ac:dyDescent="0.25"/>
    <row r="659" ht="15.7" customHeight="1" x14ac:dyDescent="0.25"/>
    <row r="660" ht="15.7" customHeight="1" x14ac:dyDescent="0.25"/>
    <row r="661" ht="15.7" customHeight="1" x14ac:dyDescent="0.25"/>
    <row r="662" ht="15.7" customHeight="1" x14ac:dyDescent="0.25"/>
    <row r="663" ht="15.7" customHeight="1" x14ac:dyDescent="0.25"/>
    <row r="664" ht="15.7" customHeight="1" x14ac:dyDescent="0.25"/>
    <row r="665" ht="15.7" customHeight="1" x14ac:dyDescent="0.25"/>
    <row r="666" ht="15.7" customHeight="1" x14ac:dyDescent="0.25"/>
    <row r="667" ht="15.7" customHeight="1" x14ac:dyDescent="0.25"/>
    <row r="668" ht="15.7" customHeight="1" x14ac:dyDescent="0.25"/>
    <row r="669" ht="15.7" customHeight="1" x14ac:dyDescent="0.25"/>
    <row r="670" ht="15.7" customHeight="1" x14ac:dyDescent="0.25"/>
    <row r="671" ht="15.7" customHeight="1" x14ac:dyDescent="0.25"/>
    <row r="672" ht="15.7" customHeight="1" x14ac:dyDescent="0.25"/>
    <row r="673" ht="15.7" customHeight="1" x14ac:dyDescent="0.25"/>
    <row r="674" ht="15.7" customHeight="1" x14ac:dyDescent="0.25"/>
    <row r="675" ht="15.7" customHeight="1" x14ac:dyDescent="0.25"/>
    <row r="676" ht="15.7" customHeight="1" x14ac:dyDescent="0.25"/>
    <row r="677" ht="15.7" customHeight="1" x14ac:dyDescent="0.25"/>
    <row r="678" ht="15.7" customHeight="1" x14ac:dyDescent="0.25"/>
    <row r="679" ht="15.7" customHeight="1" x14ac:dyDescent="0.25"/>
    <row r="680" ht="15.7" customHeight="1" x14ac:dyDescent="0.25"/>
    <row r="681" ht="15.7" customHeight="1" x14ac:dyDescent="0.25"/>
    <row r="682" ht="15.7" customHeight="1" x14ac:dyDescent="0.25"/>
    <row r="683" ht="15.7" customHeight="1" x14ac:dyDescent="0.25"/>
    <row r="684" ht="15.7" customHeight="1" x14ac:dyDescent="0.25"/>
    <row r="685" ht="15.7" customHeight="1" x14ac:dyDescent="0.25"/>
    <row r="686" ht="15.7" customHeight="1" x14ac:dyDescent="0.25"/>
    <row r="687" ht="15.7" customHeight="1" x14ac:dyDescent="0.25"/>
    <row r="688" ht="15.7" customHeight="1" x14ac:dyDescent="0.25"/>
    <row r="689" ht="15.7" customHeight="1" x14ac:dyDescent="0.25"/>
    <row r="690" ht="15.7" customHeight="1" x14ac:dyDescent="0.25"/>
    <row r="691" ht="15.7" customHeight="1" x14ac:dyDescent="0.25"/>
    <row r="692" ht="15.7" customHeight="1" x14ac:dyDescent="0.25"/>
    <row r="693" ht="15.7" customHeight="1" x14ac:dyDescent="0.25"/>
    <row r="694" ht="15.7" customHeight="1" x14ac:dyDescent="0.25"/>
    <row r="695" ht="15.7" customHeight="1" x14ac:dyDescent="0.25"/>
    <row r="696" ht="15.7" customHeight="1" x14ac:dyDescent="0.25"/>
    <row r="697" ht="15.7" customHeight="1" x14ac:dyDescent="0.25"/>
    <row r="698" ht="15.7" customHeight="1" x14ac:dyDescent="0.25"/>
    <row r="699" ht="15.7" customHeight="1" x14ac:dyDescent="0.25"/>
    <row r="700" ht="15.7" customHeight="1" x14ac:dyDescent="0.25"/>
    <row r="701" ht="15.7" customHeight="1" x14ac:dyDescent="0.25"/>
    <row r="702" ht="15.7" customHeight="1" x14ac:dyDescent="0.25"/>
    <row r="703" ht="15.7" customHeight="1" x14ac:dyDescent="0.25"/>
    <row r="704" ht="15.7" customHeight="1" x14ac:dyDescent="0.25"/>
    <row r="705" ht="15.7" customHeight="1" x14ac:dyDescent="0.25"/>
    <row r="706" ht="15.7" customHeight="1" x14ac:dyDescent="0.25"/>
    <row r="707" ht="15.7" customHeight="1" x14ac:dyDescent="0.25"/>
    <row r="708" ht="15.7" customHeight="1" x14ac:dyDescent="0.25"/>
    <row r="709" ht="15.7" customHeight="1" x14ac:dyDescent="0.25"/>
    <row r="710" ht="15.7" customHeight="1" x14ac:dyDescent="0.25"/>
    <row r="711" ht="15.7" customHeight="1" x14ac:dyDescent="0.25"/>
    <row r="712" ht="15.7" customHeight="1" x14ac:dyDescent="0.25"/>
    <row r="713" ht="15.7" customHeight="1" x14ac:dyDescent="0.25"/>
    <row r="714" ht="15.7" customHeight="1" x14ac:dyDescent="0.25"/>
    <row r="715" ht="15.7" customHeight="1" x14ac:dyDescent="0.25"/>
    <row r="716" ht="15.7" customHeight="1" x14ac:dyDescent="0.25"/>
    <row r="717" ht="15.7" customHeight="1" x14ac:dyDescent="0.25"/>
    <row r="718" ht="15.7" customHeight="1" x14ac:dyDescent="0.25"/>
    <row r="719" ht="15.7" customHeight="1" x14ac:dyDescent="0.25"/>
    <row r="720" ht="15.7" customHeight="1" x14ac:dyDescent="0.25"/>
    <row r="721" ht="15.7" customHeight="1" x14ac:dyDescent="0.25"/>
    <row r="722" ht="15.7" customHeight="1" x14ac:dyDescent="0.25"/>
    <row r="723" ht="15.7" customHeight="1" x14ac:dyDescent="0.25"/>
    <row r="724" ht="15.7" customHeight="1" x14ac:dyDescent="0.25"/>
    <row r="725" ht="15.7" customHeight="1" x14ac:dyDescent="0.25"/>
    <row r="726" ht="15.7" customHeight="1" x14ac:dyDescent="0.25"/>
    <row r="727" ht="15.7" customHeight="1" x14ac:dyDescent="0.25"/>
    <row r="728" ht="15.7" customHeight="1" x14ac:dyDescent="0.25"/>
    <row r="729" ht="15.7" customHeight="1" x14ac:dyDescent="0.25"/>
    <row r="730" ht="15.7" customHeight="1" x14ac:dyDescent="0.25"/>
    <row r="731" ht="15.7" customHeight="1" x14ac:dyDescent="0.25"/>
    <row r="732" ht="15.7" customHeight="1" x14ac:dyDescent="0.25"/>
    <row r="733" ht="15.7" customHeight="1" x14ac:dyDescent="0.25"/>
    <row r="734" ht="15.7" customHeight="1" x14ac:dyDescent="0.25"/>
    <row r="735" ht="15.7" customHeight="1" x14ac:dyDescent="0.25"/>
    <row r="736" ht="15.7" customHeight="1" x14ac:dyDescent="0.25"/>
    <row r="737" ht="15.7" customHeight="1" x14ac:dyDescent="0.25"/>
    <row r="738" ht="15.7" customHeight="1" x14ac:dyDescent="0.25"/>
    <row r="739" ht="15.7" customHeight="1" x14ac:dyDescent="0.25"/>
    <row r="740" ht="15.7" customHeight="1" x14ac:dyDescent="0.25"/>
    <row r="741" ht="15.7" customHeight="1" x14ac:dyDescent="0.25"/>
    <row r="742" ht="15.7" customHeight="1" x14ac:dyDescent="0.25"/>
    <row r="743" ht="15.7" customHeight="1" x14ac:dyDescent="0.25"/>
    <row r="744" ht="15.7" customHeight="1" x14ac:dyDescent="0.25"/>
    <row r="745" ht="15.7" customHeight="1" x14ac:dyDescent="0.25"/>
    <row r="746" ht="15.7" customHeight="1" x14ac:dyDescent="0.25"/>
    <row r="747" ht="15.7" customHeight="1" x14ac:dyDescent="0.25"/>
    <row r="748" ht="15.7" customHeight="1" x14ac:dyDescent="0.25"/>
    <row r="749" ht="15.7" customHeight="1" x14ac:dyDescent="0.25"/>
    <row r="750" ht="15.7" customHeight="1" x14ac:dyDescent="0.25"/>
    <row r="751" ht="15.7" customHeight="1" x14ac:dyDescent="0.25"/>
    <row r="752" ht="15.7" customHeight="1" x14ac:dyDescent="0.25"/>
    <row r="753" ht="15.7" customHeight="1" x14ac:dyDescent="0.25"/>
    <row r="754" ht="15.7" customHeight="1" x14ac:dyDescent="0.25"/>
    <row r="755" ht="15.7" customHeight="1" x14ac:dyDescent="0.25"/>
    <row r="756" ht="15.7" customHeight="1" x14ac:dyDescent="0.25"/>
    <row r="757" ht="15.7" customHeight="1" x14ac:dyDescent="0.25"/>
    <row r="758" ht="15.7" customHeight="1" x14ac:dyDescent="0.25"/>
    <row r="759" ht="15.7" customHeight="1" x14ac:dyDescent="0.25"/>
    <row r="760" ht="15.7" customHeight="1" x14ac:dyDescent="0.25"/>
    <row r="761" ht="15.7" customHeight="1" x14ac:dyDescent="0.25"/>
    <row r="762" ht="15.7" customHeight="1" x14ac:dyDescent="0.25"/>
    <row r="763" ht="15.7" customHeight="1" x14ac:dyDescent="0.25"/>
    <row r="764" ht="15.7" customHeight="1" x14ac:dyDescent="0.25"/>
    <row r="765" ht="15.7" customHeight="1" x14ac:dyDescent="0.25"/>
    <row r="766" ht="15.7" customHeight="1" x14ac:dyDescent="0.25"/>
    <row r="767" ht="15.7" customHeight="1" x14ac:dyDescent="0.25"/>
    <row r="768" ht="15.7" customHeight="1" x14ac:dyDescent="0.25"/>
    <row r="769" ht="15.7" customHeight="1" x14ac:dyDescent="0.25"/>
    <row r="770" ht="15.7" customHeight="1" x14ac:dyDescent="0.25"/>
    <row r="771" ht="15.7" customHeight="1" x14ac:dyDescent="0.25"/>
    <row r="772" ht="15.7" customHeight="1" x14ac:dyDescent="0.25"/>
    <row r="773" ht="15.7" customHeight="1" x14ac:dyDescent="0.25"/>
    <row r="774" ht="15.7" customHeight="1" x14ac:dyDescent="0.25"/>
    <row r="775" ht="15.7" customHeight="1" x14ac:dyDescent="0.25"/>
    <row r="776" ht="15.7" customHeight="1" x14ac:dyDescent="0.25"/>
    <row r="777" ht="15.7" customHeight="1" x14ac:dyDescent="0.25"/>
    <row r="778" ht="15.7" customHeight="1" x14ac:dyDescent="0.25"/>
    <row r="779" ht="15.7" customHeight="1" x14ac:dyDescent="0.25"/>
    <row r="780" ht="15.7" customHeight="1" x14ac:dyDescent="0.25"/>
    <row r="781" ht="15.7" customHeight="1" x14ac:dyDescent="0.25"/>
    <row r="782" ht="15.7" customHeight="1" x14ac:dyDescent="0.25"/>
    <row r="783" ht="15.7" customHeight="1" x14ac:dyDescent="0.25"/>
    <row r="784" ht="15.7" customHeight="1" x14ac:dyDescent="0.25"/>
    <row r="785" ht="15.7" customHeight="1" x14ac:dyDescent="0.25"/>
    <row r="786" ht="15.7" customHeight="1" x14ac:dyDescent="0.25"/>
    <row r="787" ht="15.7" customHeight="1" x14ac:dyDescent="0.25"/>
    <row r="788" ht="15.7" customHeight="1" x14ac:dyDescent="0.25"/>
    <row r="789" ht="15.7" customHeight="1" x14ac:dyDescent="0.25"/>
    <row r="790" ht="15.7" customHeight="1" x14ac:dyDescent="0.25"/>
    <row r="791" ht="15.7" customHeight="1" x14ac:dyDescent="0.25"/>
    <row r="792" ht="15.7" customHeight="1" x14ac:dyDescent="0.25"/>
    <row r="793" ht="15.7" customHeight="1" x14ac:dyDescent="0.25"/>
    <row r="794" ht="15.7" customHeight="1" x14ac:dyDescent="0.25"/>
    <row r="795" ht="15.7" customHeight="1" x14ac:dyDescent="0.25"/>
    <row r="796" ht="15.7" customHeight="1" x14ac:dyDescent="0.25"/>
    <row r="797" ht="15.7" customHeight="1" x14ac:dyDescent="0.25"/>
    <row r="798" ht="15.7" customHeight="1" x14ac:dyDescent="0.25"/>
    <row r="799" ht="15.7" customHeight="1" x14ac:dyDescent="0.25"/>
    <row r="800" ht="15.7" customHeight="1" x14ac:dyDescent="0.25"/>
    <row r="801" ht="15.7" customHeight="1" x14ac:dyDescent="0.25"/>
    <row r="802" ht="15.7" customHeight="1" x14ac:dyDescent="0.25"/>
    <row r="803" ht="15.7" customHeight="1" x14ac:dyDescent="0.25"/>
    <row r="804" ht="15.7" customHeight="1" x14ac:dyDescent="0.25"/>
    <row r="805" ht="15.7" customHeight="1" x14ac:dyDescent="0.25"/>
    <row r="806" ht="15.7" customHeight="1" x14ac:dyDescent="0.25"/>
    <row r="807" ht="15.7" customHeight="1" x14ac:dyDescent="0.25"/>
    <row r="808" ht="15.7" customHeight="1" x14ac:dyDescent="0.25"/>
    <row r="809" ht="15.7" customHeight="1" x14ac:dyDescent="0.25"/>
    <row r="810" ht="15.7" customHeight="1" x14ac:dyDescent="0.25"/>
    <row r="811" ht="15.7" customHeight="1" x14ac:dyDescent="0.25"/>
    <row r="812" ht="15.7" customHeight="1" x14ac:dyDescent="0.25"/>
    <row r="813" ht="15.7" customHeight="1" x14ac:dyDescent="0.25"/>
    <row r="814" ht="15.7" customHeight="1" x14ac:dyDescent="0.25"/>
    <row r="815" ht="15.7" customHeight="1" x14ac:dyDescent="0.25"/>
    <row r="816" ht="15.7" customHeight="1" x14ac:dyDescent="0.25"/>
    <row r="817" ht="15.7" customHeight="1" x14ac:dyDescent="0.25"/>
    <row r="818" ht="15.7" customHeight="1" x14ac:dyDescent="0.25"/>
    <row r="819" ht="15.7" customHeight="1" x14ac:dyDescent="0.25"/>
    <row r="820" ht="15.7" customHeight="1" x14ac:dyDescent="0.25"/>
    <row r="821" ht="15.7" customHeight="1" x14ac:dyDescent="0.25"/>
    <row r="822" ht="15.7" customHeight="1" x14ac:dyDescent="0.25"/>
    <row r="823" ht="15.7" customHeight="1" x14ac:dyDescent="0.25"/>
    <row r="824" ht="15.7" customHeight="1" x14ac:dyDescent="0.25"/>
    <row r="825" ht="15.7" customHeight="1" x14ac:dyDescent="0.25"/>
    <row r="826" ht="15.7" customHeight="1" x14ac:dyDescent="0.25"/>
    <row r="827" ht="15.7" customHeight="1" x14ac:dyDescent="0.25"/>
    <row r="828" ht="15.7" customHeight="1" x14ac:dyDescent="0.25"/>
    <row r="829" ht="15.7" customHeight="1" x14ac:dyDescent="0.25"/>
    <row r="830" ht="15.7" customHeight="1" x14ac:dyDescent="0.25"/>
    <row r="831" ht="15.7" customHeight="1" x14ac:dyDescent="0.25"/>
    <row r="832" ht="15.7" customHeight="1" x14ac:dyDescent="0.25"/>
    <row r="833" ht="15.7" customHeight="1" x14ac:dyDescent="0.25"/>
    <row r="834" ht="15.7" customHeight="1" x14ac:dyDescent="0.25"/>
    <row r="835" ht="15.7" customHeight="1" x14ac:dyDescent="0.25"/>
    <row r="836" ht="15.7" customHeight="1" x14ac:dyDescent="0.25"/>
    <row r="837" ht="15.7" customHeight="1" x14ac:dyDescent="0.25"/>
    <row r="838" ht="15.7" customHeight="1" x14ac:dyDescent="0.25"/>
    <row r="839" ht="15.7" customHeight="1" x14ac:dyDescent="0.25"/>
    <row r="840" ht="15.7" customHeight="1" x14ac:dyDescent="0.25"/>
    <row r="841" ht="15.7" customHeight="1" x14ac:dyDescent="0.25"/>
    <row r="842" ht="15.7" customHeight="1" x14ac:dyDescent="0.25"/>
    <row r="843" ht="15.7" customHeight="1" x14ac:dyDescent="0.25"/>
    <row r="844" ht="15.7" customHeight="1" x14ac:dyDescent="0.25"/>
    <row r="845" ht="15.7" customHeight="1" x14ac:dyDescent="0.25"/>
    <row r="846" ht="15.7" customHeight="1" x14ac:dyDescent="0.25"/>
    <row r="847" ht="15.7" customHeight="1" x14ac:dyDescent="0.25"/>
    <row r="848" ht="15.7" customHeight="1" x14ac:dyDescent="0.25"/>
    <row r="849" ht="15.7" customHeight="1" x14ac:dyDescent="0.25"/>
    <row r="850" ht="15.7" customHeight="1" x14ac:dyDescent="0.25"/>
    <row r="851" ht="15.7" customHeight="1" x14ac:dyDescent="0.25"/>
    <row r="852" ht="15.7" customHeight="1" x14ac:dyDescent="0.25"/>
    <row r="853" ht="15.7" customHeight="1" x14ac:dyDescent="0.25"/>
    <row r="854" ht="15.7" customHeight="1" x14ac:dyDescent="0.25"/>
    <row r="855" ht="15.7" customHeight="1" x14ac:dyDescent="0.25"/>
    <row r="856" ht="15.7" customHeight="1" x14ac:dyDescent="0.25"/>
    <row r="857" ht="15.7" customHeight="1" x14ac:dyDescent="0.25"/>
    <row r="858" ht="15.7" customHeight="1" x14ac:dyDescent="0.25"/>
    <row r="859" ht="15.7" customHeight="1" x14ac:dyDescent="0.25"/>
    <row r="860" ht="15.7" customHeight="1" x14ac:dyDescent="0.25"/>
    <row r="861" ht="15.7" customHeight="1" x14ac:dyDescent="0.25"/>
    <row r="862" ht="15.7" customHeight="1" x14ac:dyDescent="0.25"/>
    <row r="863" ht="15.7" customHeight="1" x14ac:dyDescent="0.25"/>
    <row r="864" ht="15.7" customHeight="1" x14ac:dyDescent="0.25"/>
    <row r="865" ht="15.7" customHeight="1" x14ac:dyDescent="0.25"/>
    <row r="866" ht="15.7" customHeight="1" x14ac:dyDescent="0.25"/>
    <row r="867" ht="15.7" customHeight="1" x14ac:dyDescent="0.25"/>
    <row r="868" ht="15.7" customHeight="1" x14ac:dyDescent="0.25"/>
    <row r="869" ht="15.7" customHeight="1" x14ac:dyDescent="0.25"/>
    <row r="870" ht="15.7" customHeight="1" x14ac:dyDescent="0.25"/>
    <row r="871" ht="15.7" customHeight="1" x14ac:dyDescent="0.25"/>
    <row r="872" ht="15.7" customHeight="1" x14ac:dyDescent="0.25"/>
    <row r="873" ht="15.7" customHeight="1" x14ac:dyDescent="0.25"/>
    <row r="874" ht="15.7" customHeight="1" x14ac:dyDescent="0.25"/>
    <row r="875" ht="15.7" customHeight="1" x14ac:dyDescent="0.25"/>
    <row r="876" ht="15.7" customHeight="1" x14ac:dyDescent="0.25"/>
    <row r="877" ht="15.7" customHeight="1" x14ac:dyDescent="0.25"/>
    <row r="878" ht="15.7" customHeight="1" x14ac:dyDescent="0.25"/>
    <row r="879" ht="15.7" customHeight="1" x14ac:dyDescent="0.25"/>
    <row r="880" ht="15.7" customHeight="1" x14ac:dyDescent="0.25"/>
    <row r="881" ht="15.7" customHeight="1" x14ac:dyDescent="0.25"/>
    <row r="882" ht="15.7" customHeight="1" x14ac:dyDescent="0.25"/>
    <row r="883" ht="15.7" customHeight="1" x14ac:dyDescent="0.25"/>
    <row r="884" ht="15.7" customHeight="1" x14ac:dyDescent="0.25"/>
    <row r="885" ht="15.7" customHeight="1" x14ac:dyDescent="0.25"/>
    <row r="886" ht="15.7" customHeight="1" x14ac:dyDescent="0.25"/>
    <row r="887" ht="15.7" customHeight="1" x14ac:dyDescent="0.25"/>
    <row r="888" ht="15.7" customHeight="1" x14ac:dyDescent="0.25"/>
    <row r="889" ht="15.7" customHeight="1" x14ac:dyDescent="0.25"/>
    <row r="890" ht="15.7" customHeight="1" x14ac:dyDescent="0.25"/>
    <row r="891" ht="15.7" customHeight="1" x14ac:dyDescent="0.25"/>
    <row r="892" ht="15.7" customHeight="1" x14ac:dyDescent="0.25"/>
    <row r="893" ht="15.7" customHeight="1" x14ac:dyDescent="0.25"/>
    <row r="894" ht="15.7" customHeight="1" x14ac:dyDescent="0.25"/>
    <row r="895" ht="15.7" customHeight="1" x14ac:dyDescent="0.25"/>
    <row r="896" ht="15.7" customHeight="1" x14ac:dyDescent="0.25"/>
    <row r="897" ht="15.7" customHeight="1" x14ac:dyDescent="0.25"/>
    <row r="898" ht="15.7" customHeight="1" x14ac:dyDescent="0.25"/>
    <row r="899" ht="15.7" customHeight="1" x14ac:dyDescent="0.25"/>
    <row r="900" ht="15.7" customHeight="1" x14ac:dyDescent="0.25"/>
    <row r="901" ht="15.7" customHeight="1" x14ac:dyDescent="0.25"/>
    <row r="902" ht="15.7" customHeight="1" x14ac:dyDescent="0.25"/>
    <row r="903" ht="15.7" customHeight="1" x14ac:dyDescent="0.25"/>
    <row r="904" ht="15.7" customHeight="1" x14ac:dyDescent="0.25"/>
    <row r="905" ht="15.7" customHeight="1" x14ac:dyDescent="0.25"/>
    <row r="906" ht="15.7" customHeight="1" x14ac:dyDescent="0.25"/>
    <row r="907" ht="15.7" customHeight="1" x14ac:dyDescent="0.25"/>
    <row r="908" ht="15.7" customHeight="1" x14ac:dyDescent="0.25"/>
    <row r="909" ht="15.7" customHeight="1" x14ac:dyDescent="0.25"/>
    <row r="910" ht="15.7" customHeight="1" x14ac:dyDescent="0.25"/>
    <row r="911" ht="15.7" customHeight="1" x14ac:dyDescent="0.25"/>
    <row r="912" ht="15.7" customHeight="1" x14ac:dyDescent="0.25"/>
    <row r="913" ht="15.7" customHeight="1" x14ac:dyDescent="0.25"/>
    <row r="914" ht="15.7" customHeight="1" x14ac:dyDescent="0.25"/>
    <row r="915" ht="15.7" customHeight="1" x14ac:dyDescent="0.25"/>
    <row r="916" ht="15.7" customHeight="1" x14ac:dyDescent="0.25"/>
    <row r="917" ht="15.7" customHeight="1" x14ac:dyDescent="0.25"/>
    <row r="918" ht="15.7" customHeight="1" x14ac:dyDescent="0.25"/>
    <row r="919" ht="15.7" customHeight="1" x14ac:dyDescent="0.25"/>
    <row r="920" ht="15.7" customHeight="1" x14ac:dyDescent="0.25"/>
    <row r="921" ht="15.7" customHeight="1" x14ac:dyDescent="0.25"/>
    <row r="922" ht="15.7" customHeight="1" x14ac:dyDescent="0.25"/>
    <row r="923" ht="15.7" customHeight="1" x14ac:dyDescent="0.25"/>
    <row r="924" ht="15.7" customHeight="1" x14ac:dyDescent="0.25"/>
    <row r="925" ht="15.7" customHeight="1" x14ac:dyDescent="0.25"/>
    <row r="926" ht="15.7" customHeight="1" x14ac:dyDescent="0.25"/>
    <row r="927" ht="15.7" customHeight="1" x14ac:dyDescent="0.25"/>
    <row r="928" ht="15.7" customHeight="1" x14ac:dyDescent="0.25"/>
    <row r="929" ht="15.7" customHeight="1" x14ac:dyDescent="0.25"/>
    <row r="930" ht="15.7" customHeight="1" x14ac:dyDescent="0.25"/>
    <row r="931" ht="15.7" customHeight="1" x14ac:dyDescent="0.25"/>
    <row r="932" ht="15.7" customHeight="1" x14ac:dyDescent="0.25"/>
    <row r="933" ht="15.7" customHeight="1" x14ac:dyDescent="0.25"/>
    <row r="934" ht="15.7" customHeight="1" x14ac:dyDescent="0.25"/>
    <row r="935" ht="15.7" customHeight="1" x14ac:dyDescent="0.25"/>
    <row r="936" ht="15.7" customHeight="1" x14ac:dyDescent="0.25"/>
    <row r="937" ht="15.7" customHeight="1" x14ac:dyDescent="0.25"/>
    <row r="938" ht="15.7" customHeight="1" x14ac:dyDescent="0.25"/>
    <row r="939" ht="15.7" customHeight="1" x14ac:dyDescent="0.25"/>
    <row r="940" ht="15.7" customHeight="1" x14ac:dyDescent="0.25"/>
    <row r="941" ht="15.7" customHeight="1" x14ac:dyDescent="0.25"/>
    <row r="942" ht="15.7" customHeight="1" x14ac:dyDescent="0.25"/>
    <row r="943" ht="15.7" customHeight="1" x14ac:dyDescent="0.25"/>
    <row r="944" ht="15.7" customHeight="1" x14ac:dyDescent="0.25"/>
    <row r="945" ht="15.7" customHeight="1" x14ac:dyDescent="0.25"/>
    <row r="946" ht="15.7" customHeight="1" x14ac:dyDescent="0.25"/>
    <row r="947" ht="15.7" customHeight="1" x14ac:dyDescent="0.25"/>
    <row r="948" ht="15.7" customHeight="1" x14ac:dyDescent="0.25"/>
    <row r="949" ht="15.7" customHeight="1" x14ac:dyDescent="0.25"/>
    <row r="950" ht="15.7" customHeight="1" x14ac:dyDescent="0.25"/>
    <row r="951" ht="15.7" customHeight="1" x14ac:dyDescent="0.25"/>
    <row r="952" ht="15.7" customHeight="1" x14ac:dyDescent="0.25"/>
    <row r="953" ht="15.7" customHeight="1" x14ac:dyDescent="0.25"/>
    <row r="954" ht="15.7" customHeight="1" x14ac:dyDescent="0.25"/>
    <row r="955" ht="15.7" customHeight="1" x14ac:dyDescent="0.25"/>
    <row r="956" ht="15.7" customHeight="1" x14ac:dyDescent="0.25"/>
    <row r="957" ht="15.7" customHeight="1" x14ac:dyDescent="0.25"/>
    <row r="958" ht="15.7" customHeight="1" x14ac:dyDescent="0.25"/>
    <row r="959" ht="15.7" customHeight="1" x14ac:dyDescent="0.25"/>
    <row r="960" ht="15.7" customHeight="1" x14ac:dyDescent="0.25"/>
    <row r="961" ht="15.7" customHeight="1" x14ac:dyDescent="0.25"/>
    <row r="962" ht="15.7" customHeight="1" x14ac:dyDescent="0.25"/>
    <row r="963" ht="15.7" customHeight="1" x14ac:dyDescent="0.25"/>
    <row r="964" ht="15.7" customHeight="1" x14ac:dyDescent="0.25"/>
    <row r="965" ht="15.7" customHeight="1" x14ac:dyDescent="0.25"/>
    <row r="966" ht="15.7" customHeight="1" x14ac:dyDescent="0.25"/>
    <row r="967" ht="15.7" customHeight="1" x14ac:dyDescent="0.25"/>
    <row r="968" ht="15.7" customHeight="1" x14ac:dyDescent="0.25"/>
    <row r="969" ht="15.7" customHeight="1" x14ac:dyDescent="0.25"/>
    <row r="970" ht="15.7" customHeight="1" x14ac:dyDescent="0.25"/>
    <row r="971" ht="15.7" customHeight="1" x14ac:dyDescent="0.25"/>
    <row r="972" ht="15.7" customHeight="1" x14ac:dyDescent="0.25"/>
    <row r="973" ht="15.7" customHeight="1" x14ac:dyDescent="0.25"/>
    <row r="974" ht="15.7" customHeight="1" x14ac:dyDescent="0.25"/>
    <row r="975" ht="15.7" customHeight="1" x14ac:dyDescent="0.25"/>
    <row r="976" ht="15.7" customHeight="1" x14ac:dyDescent="0.25"/>
    <row r="977" ht="15.7" customHeight="1" x14ac:dyDescent="0.25"/>
    <row r="978" ht="15.7" customHeight="1" x14ac:dyDescent="0.25"/>
    <row r="979" ht="15.7" customHeight="1" x14ac:dyDescent="0.25"/>
    <row r="980" ht="15.7" customHeight="1" x14ac:dyDescent="0.25"/>
    <row r="981" ht="15.7" customHeight="1" x14ac:dyDescent="0.25"/>
    <row r="982" ht="15.7" customHeight="1" x14ac:dyDescent="0.25"/>
    <row r="983" ht="15.7" customHeight="1" x14ac:dyDescent="0.25"/>
    <row r="984" ht="15.7" customHeight="1" x14ac:dyDescent="0.25"/>
    <row r="985" ht="15.7" customHeight="1" x14ac:dyDescent="0.25"/>
    <row r="986" ht="15.7" customHeight="1" x14ac:dyDescent="0.25"/>
    <row r="987" ht="15.7" customHeight="1" x14ac:dyDescent="0.25"/>
    <row r="988" ht="15.7" customHeight="1" x14ac:dyDescent="0.25"/>
    <row r="989" ht="15.7" customHeight="1" x14ac:dyDescent="0.25"/>
    <row r="990" ht="15.7" customHeight="1" x14ac:dyDescent="0.25"/>
    <row r="991" ht="15.7" customHeight="1" x14ac:dyDescent="0.25"/>
    <row r="992" ht="15.7" customHeight="1" x14ac:dyDescent="0.25"/>
    <row r="993" ht="15.7" customHeight="1" x14ac:dyDescent="0.25"/>
    <row r="994" ht="15.7" customHeight="1" x14ac:dyDescent="0.25"/>
    <row r="995" ht="15.7" customHeight="1" x14ac:dyDescent="0.25"/>
    <row r="996" ht="15.7" customHeight="1" x14ac:dyDescent="0.25"/>
    <row r="997" ht="15.7" customHeight="1" x14ac:dyDescent="0.25"/>
    <row r="998" ht="15.7" customHeight="1" x14ac:dyDescent="0.25"/>
    <row r="999" ht="15.7" customHeight="1" x14ac:dyDescent="0.25"/>
    <row r="1000" ht="15.7" customHeight="1" x14ac:dyDescent="0.25"/>
    <row r="1001" ht="15.7" customHeight="1" x14ac:dyDescent="0.25"/>
    <row r="1002" ht="15.7" customHeight="1" x14ac:dyDescent="0.25"/>
  </sheetData>
  <mergeCells count="32">
    <mergeCell ref="A264:P264"/>
    <mergeCell ref="A265:P265"/>
    <mergeCell ref="A260:I260"/>
    <mergeCell ref="M260:O260"/>
    <mergeCell ref="A261:P261"/>
    <mergeCell ref="A262:P262"/>
    <mergeCell ref="A263:P263"/>
    <mergeCell ref="J266:P266"/>
    <mergeCell ref="J268:L268"/>
    <mergeCell ref="M268:P268"/>
    <mergeCell ref="J269:L269"/>
    <mergeCell ref="M269:P269"/>
    <mergeCell ref="A6:P6"/>
    <mergeCell ref="I7:I8"/>
    <mergeCell ref="J7:J8"/>
    <mergeCell ref="K7:K8"/>
    <mergeCell ref="L7:L8"/>
    <mergeCell ref="M7:N7"/>
    <mergeCell ref="O7:P7"/>
    <mergeCell ref="A7:B8"/>
    <mergeCell ref="C7:C8"/>
    <mergeCell ref="D7:D8"/>
    <mergeCell ref="E7:E8"/>
    <mergeCell ref="F7:F8"/>
    <mergeCell ref="G7:G8"/>
    <mergeCell ref="H7:H8"/>
    <mergeCell ref="A1:P1"/>
    <mergeCell ref="A2:P2"/>
    <mergeCell ref="A3:P3"/>
    <mergeCell ref="A4:P4"/>
    <mergeCell ref="A5:I5"/>
    <mergeCell ref="J5:P5"/>
  </mergeCells>
  <printOptions horizontalCentered="1"/>
  <pageMargins left="0.7" right="0.7" top="0.75" bottom="0.75" header="0" footer="0"/>
  <pageSetup paperSize="9" pageOrder="overThenDown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V1003"/>
  <sheetViews>
    <sheetView workbookViewId="0">
      <pane ySplit="10" topLeftCell="A19" activePane="bottomLeft" state="frozen"/>
      <selection pane="bottomLeft" activeCell="T19" sqref="T19"/>
    </sheetView>
  </sheetViews>
  <sheetFormatPr baseColWidth="10" defaultColWidth="12.5546875" defaultRowHeight="15" customHeight="1" x14ac:dyDescent="0.25"/>
  <cols>
    <col min="1" max="4" width="12.5546875" customWidth="1"/>
    <col min="6" max="6" width="18.109375" customWidth="1"/>
    <col min="8" max="8" width="23.33203125" customWidth="1"/>
    <col min="9" max="9" width="41.44140625" customWidth="1"/>
    <col min="12" max="12" width="12.5546875" customWidth="1"/>
    <col min="13" max="15" width="14.5546875" customWidth="1"/>
    <col min="16" max="16" width="15.6640625" customWidth="1"/>
    <col min="17" max="17" width="12.5546875" customWidth="1"/>
    <col min="22" max="22" width="12.5546875" style="54"/>
  </cols>
  <sheetData>
    <row r="1" spans="1:22" ht="26.25" customHeight="1" x14ac:dyDescent="0.4">
      <c r="A1" s="94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2"/>
    </row>
    <row r="2" spans="1:22" ht="29.95" customHeight="1" x14ac:dyDescent="0.4">
      <c r="A2" s="94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2"/>
    </row>
    <row r="3" spans="1:22" ht="29.95" customHeight="1" x14ac:dyDescent="0.4">
      <c r="A3" s="95" t="s">
        <v>2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2"/>
    </row>
    <row r="4" spans="1:22" ht="29.95" customHeight="1" x14ac:dyDescent="0.3">
      <c r="A4" s="98" t="s">
        <v>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T4" s="2"/>
    </row>
    <row r="5" spans="1:22" ht="13.55" customHeight="1" x14ac:dyDescent="0.3">
      <c r="A5" s="96" t="s">
        <v>689</v>
      </c>
      <c r="B5" s="61"/>
      <c r="C5" s="61"/>
      <c r="D5" s="61"/>
      <c r="E5" s="61"/>
      <c r="F5" s="61"/>
      <c r="G5" s="61"/>
      <c r="H5" s="61"/>
      <c r="I5" s="97" t="s">
        <v>5</v>
      </c>
      <c r="J5" s="61"/>
      <c r="K5" s="61"/>
      <c r="L5" s="61"/>
      <c r="M5" s="61"/>
      <c r="N5" s="61"/>
      <c r="O5" s="61"/>
      <c r="P5" s="61"/>
      <c r="Q5" s="61"/>
      <c r="R5" s="61"/>
      <c r="S5" s="61"/>
      <c r="T5" s="2"/>
    </row>
    <row r="6" spans="1:22" ht="13.55" customHeight="1" x14ac:dyDescent="0.25">
      <c r="A6" s="10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2"/>
    </row>
    <row r="7" spans="1:22" ht="13.55" customHeight="1" x14ac:dyDescent="0.25">
      <c r="A7" s="1"/>
      <c r="T7" s="2"/>
    </row>
    <row r="8" spans="1:22" ht="15.7" customHeight="1" x14ac:dyDescent="0.25">
      <c r="A8" s="105" t="s">
        <v>690</v>
      </c>
      <c r="B8" s="108" t="s">
        <v>691</v>
      </c>
      <c r="C8" s="108" t="s">
        <v>692</v>
      </c>
      <c r="D8" s="105" t="s">
        <v>693</v>
      </c>
      <c r="E8" s="105" t="s">
        <v>9</v>
      </c>
      <c r="F8" s="105" t="s">
        <v>694</v>
      </c>
      <c r="G8" s="109" t="s">
        <v>695</v>
      </c>
      <c r="H8" s="109" t="s">
        <v>696</v>
      </c>
      <c r="I8" s="110" t="s">
        <v>697</v>
      </c>
      <c r="J8" s="110" t="s">
        <v>698</v>
      </c>
      <c r="K8" s="110" t="s">
        <v>699</v>
      </c>
      <c r="L8" s="111" t="s">
        <v>700</v>
      </c>
      <c r="M8" s="111" t="s">
        <v>701</v>
      </c>
      <c r="N8" s="99" t="s">
        <v>704</v>
      </c>
      <c r="O8" s="100"/>
      <c r="P8" s="103" t="s">
        <v>18</v>
      </c>
      <c r="Q8" s="100"/>
      <c r="T8" s="27"/>
    </row>
    <row r="9" spans="1:22" ht="15.7" customHeight="1" x14ac:dyDescent="0.25">
      <c r="A9" s="106"/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1"/>
      <c r="O9" s="102"/>
      <c r="P9" s="101"/>
      <c r="Q9" s="102"/>
      <c r="T9" s="28"/>
    </row>
    <row r="10" spans="1:22" ht="48.4" x14ac:dyDescent="0.2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25" t="s">
        <v>705</v>
      </c>
      <c r="O10" s="25" t="s">
        <v>706</v>
      </c>
      <c r="P10" s="26" t="s">
        <v>702</v>
      </c>
      <c r="Q10" s="26" t="s">
        <v>703</v>
      </c>
      <c r="T10" s="27"/>
    </row>
    <row r="11" spans="1:22" s="33" customFormat="1" ht="46.1" x14ac:dyDescent="0.25">
      <c r="A11" s="34">
        <v>1</v>
      </c>
      <c r="B11" s="34" t="s">
        <v>707</v>
      </c>
      <c r="C11" s="34">
        <v>3399387</v>
      </c>
      <c r="D11" s="34" t="s">
        <v>25</v>
      </c>
      <c r="E11" s="34" t="s">
        <v>37</v>
      </c>
      <c r="F11" s="34" t="s">
        <v>708</v>
      </c>
      <c r="G11" s="34" t="s">
        <v>709</v>
      </c>
      <c r="H11" s="34" t="s">
        <v>710</v>
      </c>
      <c r="I11" s="35" t="s">
        <v>711</v>
      </c>
      <c r="J11" s="35">
        <v>954</v>
      </c>
      <c r="K11" s="35">
        <v>954</v>
      </c>
      <c r="L11" s="36">
        <v>6980</v>
      </c>
      <c r="M11" s="36">
        <f t="shared" ref="M11:M20" si="0">K11*L11</f>
        <v>6658920</v>
      </c>
      <c r="N11" s="34">
        <v>9090</v>
      </c>
      <c r="O11" s="34">
        <v>10978</v>
      </c>
      <c r="P11" s="36" t="s">
        <v>31</v>
      </c>
      <c r="Q11" s="36">
        <v>0</v>
      </c>
      <c r="T11" s="31"/>
      <c r="V11" s="55"/>
    </row>
    <row r="12" spans="1:22" s="33" customFormat="1" ht="46.1" x14ac:dyDescent="0.25">
      <c r="A12" s="34">
        <v>2</v>
      </c>
      <c r="B12" s="34" t="s">
        <v>712</v>
      </c>
      <c r="C12" s="34">
        <v>3236627</v>
      </c>
      <c r="D12" s="34" t="s">
        <v>25</v>
      </c>
      <c r="E12" s="34" t="s">
        <v>713</v>
      </c>
      <c r="F12" s="34" t="s">
        <v>708</v>
      </c>
      <c r="G12" s="34" t="s">
        <v>709</v>
      </c>
      <c r="H12" s="34" t="s">
        <v>710</v>
      </c>
      <c r="I12" s="35" t="s">
        <v>711</v>
      </c>
      <c r="J12" s="35">
        <v>996</v>
      </c>
      <c r="K12" s="35">
        <v>996</v>
      </c>
      <c r="L12" s="36">
        <v>6980</v>
      </c>
      <c r="M12" s="36">
        <f t="shared" si="0"/>
        <v>6952080</v>
      </c>
      <c r="N12" s="34">
        <v>9089</v>
      </c>
      <c r="O12" s="34">
        <v>10979</v>
      </c>
      <c r="P12" s="36" t="s">
        <v>31</v>
      </c>
      <c r="Q12" s="36">
        <v>0</v>
      </c>
      <c r="T12" s="31"/>
      <c r="V12" s="55"/>
    </row>
    <row r="13" spans="1:22" s="33" customFormat="1" ht="57.6" x14ac:dyDescent="0.25">
      <c r="A13" s="34">
        <v>3</v>
      </c>
      <c r="B13" s="34" t="s">
        <v>714</v>
      </c>
      <c r="C13" s="34">
        <v>2511497</v>
      </c>
      <c r="D13" s="34" t="s">
        <v>25</v>
      </c>
      <c r="E13" s="34" t="s">
        <v>715</v>
      </c>
      <c r="F13" s="34" t="s">
        <v>716</v>
      </c>
      <c r="G13" s="34" t="s">
        <v>717</v>
      </c>
      <c r="H13" s="34" t="s">
        <v>718</v>
      </c>
      <c r="I13" s="35" t="s">
        <v>719</v>
      </c>
      <c r="J13" s="35">
        <v>1175</v>
      </c>
      <c r="K13" s="35">
        <v>1175</v>
      </c>
      <c r="L13" s="36">
        <v>7100</v>
      </c>
      <c r="M13" s="36">
        <f t="shared" si="0"/>
        <v>8342500</v>
      </c>
      <c r="N13" s="34">
        <v>8875</v>
      </c>
      <c r="O13" s="34">
        <v>10980</v>
      </c>
      <c r="P13" s="36" t="s">
        <v>31</v>
      </c>
      <c r="Q13" s="36">
        <v>0</v>
      </c>
      <c r="T13" s="31"/>
      <c r="V13" s="55"/>
    </row>
    <row r="14" spans="1:22" s="33" customFormat="1" ht="57.6" x14ac:dyDescent="0.25">
      <c r="A14" s="34">
        <v>4</v>
      </c>
      <c r="B14" s="34" t="s">
        <v>651</v>
      </c>
      <c r="C14" s="34">
        <v>2515521</v>
      </c>
      <c r="D14" s="34" t="s">
        <v>25</v>
      </c>
      <c r="E14" s="34" t="s">
        <v>720</v>
      </c>
      <c r="F14" s="34" t="s">
        <v>721</v>
      </c>
      <c r="G14" s="34" t="s">
        <v>722</v>
      </c>
      <c r="H14" s="34" t="s">
        <v>723</v>
      </c>
      <c r="I14" s="35" t="s">
        <v>724</v>
      </c>
      <c r="J14" s="35">
        <v>2080</v>
      </c>
      <c r="K14" s="35">
        <v>2080</v>
      </c>
      <c r="L14" s="36">
        <v>7050</v>
      </c>
      <c r="M14" s="36">
        <f t="shared" si="0"/>
        <v>14664000</v>
      </c>
      <c r="N14" s="34">
        <v>9096</v>
      </c>
      <c r="O14" s="34">
        <v>10101</v>
      </c>
      <c r="P14" s="36" t="s">
        <v>31</v>
      </c>
      <c r="Q14" s="36">
        <v>0</v>
      </c>
      <c r="T14" s="31"/>
      <c r="V14" s="55"/>
    </row>
    <row r="15" spans="1:22" s="33" customFormat="1" ht="57.6" x14ac:dyDescent="0.25">
      <c r="A15" s="34">
        <v>5</v>
      </c>
      <c r="B15" s="34" t="s">
        <v>725</v>
      </c>
      <c r="C15" s="34">
        <v>2420062</v>
      </c>
      <c r="D15" s="34" t="s">
        <v>25</v>
      </c>
      <c r="E15" s="34" t="s">
        <v>726</v>
      </c>
      <c r="F15" s="34" t="s">
        <v>727</v>
      </c>
      <c r="G15" s="34" t="s">
        <v>728</v>
      </c>
      <c r="H15" s="34" t="s">
        <v>487</v>
      </c>
      <c r="I15" s="35" t="s">
        <v>729</v>
      </c>
      <c r="J15" s="35">
        <v>1620</v>
      </c>
      <c r="K15" s="35">
        <v>1620</v>
      </c>
      <c r="L15" s="36">
        <v>7030</v>
      </c>
      <c r="M15" s="36">
        <f t="shared" si="0"/>
        <v>11388600</v>
      </c>
      <c r="N15" s="34">
        <v>9735</v>
      </c>
      <c r="O15" s="34">
        <v>9868</v>
      </c>
      <c r="P15" s="36" t="s">
        <v>730</v>
      </c>
      <c r="Q15" s="36">
        <v>1440742</v>
      </c>
      <c r="T15" s="31"/>
      <c r="V15" s="55"/>
    </row>
    <row r="16" spans="1:22" s="33" customFormat="1" ht="57.6" x14ac:dyDescent="0.25">
      <c r="A16" s="34">
        <v>6</v>
      </c>
      <c r="B16" s="34" t="s">
        <v>731</v>
      </c>
      <c r="C16" s="34">
        <v>778161</v>
      </c>
      <c r="D16" s="34" t="s">
        <v>25</v>
      </c>
      <c r="E16" s="34" t="s">
        <v>732</v>
      </c>
      <c r="F16" s="34" t="s">
        <v>727</v>
      </c>
      <c r="G16" s="34" t="s">
        <v>728</v>
      </c>
      <c r="H16" s="34" t="s">
        <v>487</v>
      </c>
      <c r="I16" s="35" t="s">
        <v>729</v>
      </c>
      <c r="J16" s="35">
        <v>1544</v>
      </c>
      <c r="K16" s="35">
        <v>1544</v>
      </c>
      <c r="L16" s="36">
        <v>7030</v>
      </c>
      <c r="M16" s="36">
        <f t="shared" si="0"/>
        <v>10854320</v>
      </c>
      <c r="N16" s="34">
        <v>9736</v>
      </c>
      <c r="O16" s="34">
        <v>9870</v>
      </c>
      <c r="P16" s="36" t="s">
        <v>733</v>
      </c>
      <c r="Q16" s="36">
        <v>680772</v>
      </c>
      <c r="T16" s="31"/>
      <c r="V16" s="55"/>
    </row>
    <row r="17" spans="1:22" s="33" customFormat="1" ht="34.6" x14ac:dyDescent="0.25">
      <c r="A17" s="34">
        <v>7</v>
      </c>
      <c r="B17" s="34" t="s">
        <v>734</v>
      </c>
      <c r="C17" s="34">
        <v>637587</v>
      </c>
      <c r="D17" s="34" t="s">
        <v>25</v>
      </c>
      <c r="E17" s="34" t="s">
        <v>735</v>
      </c>
      <c r="F17" s="34" t="s">
        <v>736</v>
      </c>
      <c r="G17" s="34" t="s">
        <v>737</v>
      </c>
      <c r="H17" s="34" t="s">
        <v>738</v>
      </c>
      <c r="I17" s="35" t="s">
        <v>739</v>
      </c>
      <c r="J17" s="35">
        <v>1458</v>
      </c>
      <c r="K17" s="35">
        <v>1458</v>
      </c>
      <c r="L17" s="36">
        <v>7030</v>
      </c>
      <c r="M17" s="36">
        <f t="shared" si="0"/>
        <v>10249740</v>
      </c>
      <c r="N17" s="34">
        <v>9729</v>
      </c>
      <c r="O17" s="34">
        <v>9871</v>
      </c>
      <c r="P17" s="37" t="s">
        <v>31</v>
      </c>
      <c r="Q17" s="37">
        <v>0</v>
      </c>
      <c r="T17" s="31"/>
      <c r="V17" s="55"/>
    </row>
    <row r="18" spans="1:22" s="33" customFormat="1" ht="23.05" x14ac:dyDescent="0.25">
      <c r="A18" s="34">
        <v>8</v>
      </c>
      <c r="B18" s="34" t="s">
        <v>740</v>
      </c>
      <c r="C18" s="34">
        <v>3613487</v>
      </c>
      <c r="D18" s="34" t="s">
        <v>25</v>
      </c>
      <c r="E18" s="38"/>
      <c r="F18" s="34" t="s">
        <v>741</v>
      </c>
      <c r="G18" s="34" t="s">
        <v>742</v>
      </c>
      <c r="H18" s="34" t="s">
        <v>743</v>
      </c>
      <c r="I18" s="35" t="s">
        <v>744</v>
      </c>
      <c r="J18" s="35">
        <v>597</v>
      </c>
      <c r="K18" s="35">
        <v>597</v>
      </c>
      <c r="L18" s="36">
        <v>7030</v>
      </c>
      <c r="M18" s="36">
        <f t="shared" si="0"/>
        <v>4196910</v>
      </c>
      <c r="N18" s="34">
        <v>9729</v>
      </c>
      <c r="O18" s="34">
        <v>9871</v>
      </c>
      <c r="P18" s="44" t="s">
        <v>760</v>
      </c>
      <c r="Q18" s="37">
        <v>3357528</v>
      </c>
      <c r="T18" s="32"/>
      <c r="V18" s="55"/>
    </row>
    <row r="19" spans="1:22" s="33" customFormat="1" ht="57.6" x14ac:dyDescent="0.25">
      <c r="A19" s="34">
        <v>9</v>
      </c>
      <c r="B19" s="34" t="s">
        <v>745</v>
      </c>
      <c r="C19" s="34">
        <v>3648334</v>
      </c>
      <c r="D19" s="34" t="s">
        <v>25</v>
      </c>
      <c r="E19" s="34" t="s">
        <v>746</v>
      </c>
      <c r="F19" s="34" t="s">
        <v>747</v>
      </c>
      <c r="G19" s="34" t="s">
        <v>742</v>
      </c>
      <c r="H19" s="34" t="s">
        <v>748</v>
      </c>
      <c r="I19" s="35" t="s">
        <v>744</v>
      </c>
      <c r="J19" s="35">
        <v>597</v>
      </c>
      <c r="K19" s="35">
        <v>597</v>
      </c>
      <c r="L19" s="36">
        <v>7030</v>
      </c>
      <c r="M19" s="36">
        <f t="shared" si="0"/>
        <v>4196910</v>
      </c>
      <c r="N19" s="34">
        <v>9758</v>
      </c>
      <c r="O19" s="34">
        <v>9873</v>
      </c>
      <c r="P19" s="36" t="s">
        <v>749</v>
      </c>
      <c r="Q19" s="36">
        <v>3358000</v>
      </c>
      <c r="T19" s="31"/>
      <c r="V19" s="55"/>
    </row>
    <row r="20" spans="1:22" s="33" customFormat="1" ht="34.6" x14ac:dyDescent="0.25">
      <c r="A20" s="34">
        <v>10</v>
      </c>
      <c r="B20" s="34" t="s">
        <v>750</v>
      </c>
      <c r="C20" s="34">
        <v>1259804</v>
      </c>
      <c r="D20" s="34" t="s">
        <v>25</v>
      </c>
      <c r="E20" s="34" t="s">
        <v>751</v>
      </c>
      <c r="F20" s="34" t="s">
        <v>752</v>
      </c>
      <c r="G20" s="34" t="s">
        <v>753</v>
      </c>
      <c r="H20" s="34" t="s">
        <v>754</v>
      </c>
      <c r="I20" s="35" t="s">
        <v>755</v>
      </c>
      <c r="J20" s="35">
        <v>3720</v>
      </c>
      <c r="K20" s="35">
        <v>3720</v>
      </c>
      <c r="L20" s="36">
        <v>7010</v>
      </c>
      <c r="M20" s="36">
        <f t="shared" si="0"/>
        <v>26077200</v>
      </c>
      <c r="N20" s="34">
        <v>9786</v>
      </c>
      <c r="O20" s="34">
        <v>10009</v>
      </c>
      <c r="P20" s="36" t="s">
        <v>31</v>
      </c>
      <c r="Q20" s="36">
        <v>0</v>
      </c>
      <c r="T20" s="31"/>
      <c r="V20" s="55"/>
    </row>
    <row r="21" spans="1:22" ht="15.7" customHeight="1" x14ac:dyDescent="0.25">
      <c r="A21" s="39" t="s">
        <v>756</v>
      </c>
      <c r="B21" s="39"/>
      <c r="C21" s="39"/>
      <c r="D21" s="39"/>
      <c r="E21" s="39"/>
      <c r="F21" s="39"/>
      <c r="G21" s="39"/>
      <c r="H21" s="39"/>
      <c r="I21" s="40"/>
      <c r="J21" s="40"/>
      <c r="K21" s="41">
        <f>SUM(K4:K20)</f>
        <v>14741</v>
      </c>
      <c r="L21" s="42"/>
      <c r="M21" s="43">
        <f>SUM(M9:M20)</f>
        <v>103581180</v>
      </c>
      <c r="N21" s="39"/>
      <c r="O21" s="39"/>
      <c r="P21" s="42"/>
      <c r="Q21" s="43">
        <f>SUM(Q11:Q20)</f>
        <v>8837042</v>
      </c>
      <c r="T21" s="28"/>
    </row>
    <row r="22" spans="1:22" ht="15.7" customHeight="1" x14ac:dyDescent="0.35">
      <c r="A22" s="115" t="s">
        <v>757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7"/>
      <c r="R22" s="56"/>
      <c r="S22" s="56"/>
      <c r="T22" s="16"/>
    </row>
    <row r="23" spans="1:22" ht="15.7" customHeight="1" x14ac:dyDescent="0.35">
      <c r="A23" s="115" t="s">
        <v>758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7"/>
      <c r="R23" s="56"/>
      <c r="S23" s="56"/>
      <c r="T23" s="16"/>
    </row>
    <row r="24" spans="1:22" ht="15.7" customHeight="1" x14ac:dyDescent="0.35">
      <c r="A24" s="57" t="s">
        <v>759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9"/>
      <c r="R24" s="56"/>
      <c r="S24" s="56"/>
      <c r="T24" s="16"/>
    </row>
    <row r="25" spans="1:22" ht="15.7" customHeight="1" x14ac:dyDescent="0.3">
      <c r="A25" s="112" t="s">
        <v>682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113"/>
      <c r="S25" s="16"/>
      <c r="T25" s="16"/>
    </row>
    <row r="26" spans="1:22" ht="15.7" customHeight="1" x14ac:dyDescent="0.3">
      <c r="A26" s="114" t="s">
        <v>683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16"/>
      <c r="T26" s="16"/>
    </row>
    <row r="27" spans="1:22" ht="15.7" customHeight="1" x14ac:dyDescent="0.25">
      <c r="A27" s="3"/>
      <c r="B27" s="3"/>
      <c r="C27" s="3"/>
      <c r="D27" s="3"/>
      <c r="E27" s="3"/>
      <c r="F27" s="3"/>
      <c r="G27" s="3"/>
      <c r="H27" s="3"/>
      <c r="I27" s="29"/>
      <c r="J27" s="30"/>
      <c r="K27" s="30"/>
      <c r="L27" s="30"/>
      <c r="M27" s="30"/>
      <c r="N27" s="30"/>
      <c r="O27" s="30"/>
      <c r="P27" s="30"/>
      <c r="Q27" s="30"/>
      <c r="R27" s="3"/>
      <c r="S27" s="3"/>
      <c r="T27" s="3"/>
    </row>
    <row r="28" spans="1:22" ht="15.7" customHeight="1" x14ac:dyDescent="0.25">
      <c r="A28" s="3"/>
      <c r="B28" s="3"/>
      <c r="C28" s="3"/>
      <c r="D28" s="3"/>
      <c r="E28" s="3"/>
      <c r="F28" s="3"/>
      <c r="G28" s="3"/>
      <c r="H28" s="3"/>
      <c r="I28" s="29"/>
      <c r="J28" s="30"/>
      <c r="K28" s="78" t="s">
        <v>684</v>
      </c>
      <c r="L28" s="61"/>
      <c r="M28" s="61"/>
      <c r="N28" s="61"/>
      <c r="O28" s="61"/>
      <c r="P28" s="61"/>
      <c r="Q28" s="61"/>
      <c r="R28" s="61"/>
      <c r="S28" s="61"/>
      <c r="T28" s="3"/>
    </row>
    <row r="29" spans="1:22" ht="15.7" customHeight="1" x14ac:dyDescent="0.25">
      <c r="A29" s="3"/>
      <c r="B29" s="3"/>
      <c r="C29" s="3"/>
      <c r="D29" s="3"/>
      <c r="E29" s="3"/>
      <c r="F29" s="3"/>
      <c r="G29" s="3"/>
      <c r="H29" s="3"/>
      <c r="I29" s="29"/>
      <c r="J29" s="30"/>
      <c r="K29" s="17"/>
      <c r="L29" s="18" t="s">
        <v>685</v>
      </c>
      <c r="M29" s="17"/>
      <c r="N29" s="17"/>
      <c r="O29" s="17"/>
      <c r="P29" s="19"/>
      <c r="Q29" s="1"/>
      <c r="R29" s="20"/>
      <c r="S29" s="17"/>
      <c r="T29" s="3"/>
    </row>
    <row r="30" spans="1:22" ht="15.7" customHeight="1" x14ac:dyDescent="0.25">
      <c r="A30" s="3"/>
      <c r="B30" s="3"/>
      <c r="C30" s="3"/>
      <c r="D30" s="3"/>
      <c r="E30" s="3"/>
      <c r="F30" s="3"/>
      <c r="G30" s="3"/>
      <c r="H30" s="3"/>
      <c r="I30" s="29"/>
      <c r="J30" s="30"/>
      <c r="K30" s="79" t="s">
        <v>686</v>
      </c>
      <c r="L30" s="80"/>
      <c r="M30" s="81"/>
      <c r="N30" s="15"/>
      <c r="O30" s="15"/>
      <c r="P30" s="82" t="s">
        <v>687</v>
      </c>
      <c r="Q30" s="83"/>
      <c r="R30" s="83"/>
      <c r="S30" s="74"/>
      <c r="T30" s="3"/>
    </row>
    <row r="31" spans="1:22" ht="15.7" customHeight="1" x14ac:dyDescent="0.25">
      <c r="A31" s="3"/>
      <c r="B31" s="3"/>
      <c r="C31" s="3"/>
      <c r="D31" s="3"/>
      <c r="E31" s="3"/>
      <c r="F31" s="3"/>
      <c r="G31" s="3"/>
      <c r="H31" s="3"/>
      <c r="I31" s="29"/>
      <c r="J31" s="30"/>
      <c r="K31" s="84" t="s">
        <v>688</v>
      </c>
      <c r="L31" s="85"/>
      <c r="M31" s="85"/>
      <c r="N31" s="21"/>
      <c r="O31" s="21"/>
      <c r="P31" s="86">
        <v>1490367</v>
      </c>
      <c r="Q31" s="80"/>
      <c r="R31" s="80"/>
      <c r="S31" s="81"/>
      <c r="T31" s="3"/>
    </row>
    <row r="32" spans="1:22" ht="15.7" customHeight="1" x14ac:dyDescent="0.25">
      <c r="A32" s="3"/>
      <c r="B32" s="3"/>
      <c r="C32" s="3"/>
      <c r="D32" s="3"/>
      <c r="E32" s="3"/>
      <c r="F32" s="3"/>
      <c r="G32" s="3"/>
      <c r="H32" s="3"/>
      <c r="I32" s="29"/>
      <c r="J32" s="30"/>
      <c r="K32" s="30"/>
      <c r="L32" s="30"/>
      <c r="M32" s="30"/>
      <c r="N32" s="30"/>
      <c r="O32" s="30"/>
      <c r="P32" s="30"/>
      <c r="Q32" s="30"/>
      <c r="R32" s="3"/>
      <c r="S32" s="3"/>
      <c r="T32" s="3"/>
    </row>
    <row r="33" spans="1:20" ht="15.7" customHeight="1" x14ac:dyDescent="0.25">
      <c r="A33" s="3"/>
      <c r="B33" s="3"/>
      <c r="C33" s="3"/>
      <c r="D33" s="3"/>
      <c r="E33" s="3"/>
      <c r="F33" s="3"/>
      <c r="G33" s="3"/>
      <c r="H33" s="3"/>
      <c r="I33" s="29"/>
      <c r="J33" s="30"/>
      <c r="K33" s="30"/>
      <c r="L33" s="30"/>
      <c r="M33" s="30"/>
      <c r="N33" s="30"/>
      <c r="O33" s="30"/>
      <c r="P33" s="30"/>
      <c r="Q33" s="30"/>
      <c r="R33" s="3"/>
      <c r="S33" s="3"/>
      <c r="T33" s="3"/>
    </row>
    <row r="34" spans="1:20" ht="15.7" customHeight="1" x14ac:dyDescent="0.25">
      <c r="A34" s="3"/>
      <c r="B34" s="3"/>
      <c r="C34" s="3"/>
      <c r="D34" s="3"/>
      <c r="E34" s="3"/>
      <c r="F34" s="3"/>
      <c r="G34" s="3"/>
      <c r="H34" s="3"/>
      <c r="I34" s="29"/>
      <c r="J34" s="30"/>
      <c r="K34" s="30"/>
      <c r="L34" s="30"/>
      <c r="M34" s="30"/>
      <c r="N34" s="30"/>
      <c r="O34" s="30"/>
      <c r="P34" s="30"/>
      <c r="Q34" s="30"/>
      <c r="R34" s="3"/>
      <c r="S34" s="3"/>
      <c r="T34" s="3"/>
    </row>
    <row r="35" spans="1:20" ht="15.7" customHeight="1" x14ac:dyDescent="0.25">
      <c r="A35" s="3"/>
      <c r="B35" s="3"/>
      <c r="C35" s="3"/>
      <c r="D35" s="3"/>
      <c r="E35" s="3"/>
      <c r="F35" s="3"/>
      <c r="G35" s="3"/>
      <c r="H35" s="3"/>
      <c r="I35" s="29"/>
      <c r="J35" s="30"/>
      <c r="K35" s="30"/>
      <c r="L35" s="30"/>
      <c r="M35" s="30"/>
      <c r="N35" s="30"/>
      <c r="O35" s="30"/>
      <c r="P35" s="30"/>
      <c r="Q35" s="30"/>
      <c r="R35" s="3"/>
      <c r="S35" s="3"/>
      <c r="T35" s="3"/>
    </row>
    <row r="36" spans="1:20" ht="15.7" customHeight="1" x14ac:dyDescent="0.25">
      <c r="A36" s="3"/>
      <c r="B36" s="3"/>
      <c r="C36" s="3"/>
      <c r="D36" s="3"/>
      <c r="E36" s="3"/>
      <c r="F36" s="3"/>
      <c r="G36" s="3"/>
      <c r="H36" s="3"/>
      <c r="I36" s="29"/>
      <c r="J36" s="30"/>
      <c r="K36" s="30"/>
      <c r="L36" s="30"/>
      <c r="M36" s="30"/>
      <c r="N36" s="30"/>
      <c r="O36" s="30"/>
      <c r="P36" s="30"/>
      <c r="Q36" s="30"/>
      <c r="R36" s="3"/>
      <c r="S36" s="3"/>
      <c r="T36" s="3"/>
    </row>
    <row r="37" spans="1:20" ht="15.7" customHeight="1" x14ac:dyDescent="0.25">
      <c r="A37" s="3"/>
      <c r="B37" s="3"/>
      <c r="C37" s="3"/>
      <c r="D37" s="3"/>
      <c r="E37" s="3"/>
      <c r="F37" s="3"/>
      <c r="G37" s="3"/>
      <c r="H37" s="3"/>
      <c r="I37" s="29"/>
      <c r="J37" s="30"/>
      <c r="K37" s="30"/>
      <c r="L37" s="30"/>
      <c r="M37" s="30"/>
      <c r="N37" s="30"/>
      <c r="O37" s="30"/>
      <c r="P37" s="30"/>
      <c r="Q37" s="30"/>
      <c r="R37" s="3"/>
      <c r="S37" s="3"/>
      <c r="T37" s="3"/>
    </row>
    <row r="38" spans="1:20" ht="15.7" customHeight="1" x14ac:dyDescent="0.25">
      <c r="A38" s="3"/>
      <c r="B38" s="3"/>
      <c r="C38" s="3"/>
      <c r="D38" s="3"/>
      <c r="E38" s="3"/>
      <c r="F38" s="3"/>
      <c r="G38" s="3"/>
      <c r="H38" s="3"/>
      <c r="I38" s="29"/>
      <c r="J38" s="30"/>
      <c r="K38" s="30"/>
      <c r="L38" s="30"/>
      <c r="M38" s="30"/>
      <c r="N38" s="30"/>
      <c r="O38" s="30"/>
      <c r="P38" s="30"/>
      <c r="Q38" s="30"/>
      <c r="R38" s="3"/>
      <c r="S38" s="3"/>
      <c r="T38" s="3"/>
    </row>
    <row r="39" spans="1:20" ht="15.7" customHeight="1" x14ac:dyDescent="0.25">
      <c r="A39" s="3"/>
      <c r="B39" s="3"/>
      <c r="C39" s="3"/>
      <c r="D39" s="3"/>
      <c r="E39" s="3"/>
      <c r="F39" s="3"/>
      <c r="G39" s="3"/>
      <c r="H39" s="3"/>
      <c r="I39" s="29"/>
      <c r="J39" s="30"/>
      <c r="K39" s="30"/>
      <c r="L39" s="30"/>
      <c r="M39" s="30"/>
      <c r="N39" s="30"/>
      <c r="O39" s="30"/>
      <c r="P39" s="30"/>
      <c r="Q39" s="30"/>
      <c r="R39" s="3"/>
      <c r="S39" s="3"/>
      <c r="T39" s="3"/>
    </row>
    <row r="40" spans="1:20" ht="15.7" customHeight="1" x14ac:dyDescent="0.25">
      <c r="A40" s="3"/>
      <c r="B40" s="3"/>
      <c r="C40" s="3"/>
      <c r="D40" s="3"/>
      <c r="E40" s="3"/>
      <c r="F40" s="3"/>
      <c r="G40" s="3"/>
      <c r="H40" s="3"/>
      <c r="I40" s="29"/>
      <c r="J40" s="30"/>
      <c r="K40" s="30"/>
      <c r="L40" s="30"/>
      <c r="M40" s="30"/>
      <c r="N40" s="30"/>
      <c r="O40" s="30"/>
      <c r="P40" s="30"/>
      <c r="Q40" s="30"/>
      <c r="R40" s="3"/>
      <c r="S40" s="3"/>
      <c r="T40" s="3"/>
    </row>
    <row r="41" spans="1:20" ht="15.7" customHeight="1" x14ac:dyDescent="0.25">
      <c r="A41" s="3"/>
      <c r="B41" s="3"/>
      <c r="C41" s="3"/>
      <c r="D41" s="3"/>
      <c r="E41" s="3"/>
      <c r="F41" s="3"/>
      <c r="G41" s="3"/>
      <c r="H41" s="3"/>
      <c r="I41" s="29"/>
      <c r="J41" s="30"/>
      <c r="K41" s="30"/>
      <c r="L41" s="30"/>
      <c r="M41" s="30"/>
      <c r="N41" s="30"/>
      <c r="O41" s="30"/>
      <c r="P41" s="30"/>
      <c r="Q41" s="30"/>
      <c r="R41" s="3"/>
      <c r="S41" s="3"/>
      <c r="T41" s="3"/>
    </row>
    <row r="42" spans="1:20" ht="15.7" customHeight="1" x14ac:dyDescent="0.25">
      <c r="A42" s="3"/>
      <c r="B42" s="3"/>
      <c r="C42" s="3"/>
      <c r="D42" s="3"/>
      <c r="E42" s="3"/>
      <c r="F42" s="3"/>
      <c r="G42" s="3"/>
      <c r="H42" s="3"/>
      <c r="I42" s="29"/>
      <c r="J42" s="30"/>
      <c r="K42" s="30"/>
      <c r="L42" s="30"/>
      <c r="M42" s="30"/>
      <c r="N42" s="30"/>
      <c r="O42" s="30"/>
      <c r="P42" s="30"/>
      <c r="Q42" s="30"/>
      <c r="R42" s="3"/>
      <c r="S42" s="3"/>
      <c r="T42" s="3"/>
    </row>
    <row r="43" spans="1:20" ht="15.7" customHeight="1" x14ac:dyDescent="0.25">
      <c r="A43" s="3"/>
      <c r="B43" s="3"/>
      <c r="C43" s="3"/>
      <c r="D43" s="3"/>
      <c r="E43" s="3"/>
      <c r="F43" s="3"/>
      <c r="G43" s="3"/>
      <c r="H43" s="3"/>
      <c r="I43" s="29"/>
      <c r="J43" s="30"/>
      <c r="K43" s="30"/>
      <c r="L43" s="30"/>
      <c r="M43" s="30"/>
      <c r="N43" s="30"/>
      <c r="O43" s="30"/>
      <c r="P43" s="30"/>
      <c r="Q43" s="30"/>
      <c r="R43" s="3"/>
      <c r="S43" s="3"/>
      <c r="T43" s="3"/>
    </row>
    <row r="44" spans="1:20" ht="15.7" customHeight="1" x14ac:dyDescent="0.25">
      <c r="A44" s="3"/>
      <c r="B44" s="3"/>
      <c r="C44" s="3"/>
      <c r="D44" s="3"/>
      <c r="E44" s="3"/>
      <c r="F44" s="3"/>
      <c r="G44" s="3"/>
      <c r="H44" s="3"/>
      <c r="I44" s="29"/>
      <c r="J44" s="30"/>
      <c r="K44" s="30"/>
      <c r="L44" s="30"/>
      <c r="M44" s="30"/>
      <c r="N44" s="30"/>
      <c r="O44" s="30"/>
      <c r="P44" s="30"/>
      <c r="Q44" s="30"/>
      <c r="R44" s="3"/>
      <c r="S44" s="3"/>
      <c r="T44" s="3"/>
    </row>
    <row r="45" spans="1:20" ht="15.7" customHeight="1" x14ac:dyDescent="0.25">
      <c r="A45" s="3"/>
      <c r="B45" s="3"/>
      <c r="C45" s="3"/>
      <c r="D45" s="3"/>
      <c r="E45" s="3"/>
      <c r="F45" s="3"/>
      <c r="G45" s="3"/>
      <c r="H45" s="3"/>
      <c r="I45" s="29"/>
      <c r="J45" s="30"/>
      <c r="K45" s="30"/>
      <c r="L45" s="30"/>
      <c r="M45" s="30"/>
      <c r="N45" s="30"/>
      <c r="O45" s="30"/>
      <c r="P45" s="30"/>
      <c r="Q45" s="30"/>
      <c r="R45" s="3"/>
      <c r="S45" s="3"/>
      <c r="T45" s="3"/>
    </row>
    <row r="46" spans="1:20" ht="15.7" customHeight="1" x14ac:dyDescent="0.25">
      <c r="A46" s="3"/>
      <c r="B46" s="3"/>
      <c r="C46" s="3"/>
      <c r="D46" s="3"/>
      <c r="E46" s="3"/>
      <c r="F46" s="3"/>
      <c r="G46" s="3"/>
      <c r="H46" s="3"/>
      <c r="I46" s="29"/>
      <c r="J46" s="30"/>
      <c r="K46" s="30"/>
      <c r="L46" s="30"/>
      <c r="M46" s="30"/>
      <c r="N46" s="30"/>
      <c r="O46" s="30"/>
      <c r="P46" s="30"/>
      <c r="Q46" s="30"/>
      <c r="R46" s="3"/>
      <c r="S46" s="3"/>
      <c r="T46" s="3"/>
    </row>
    <row r="47" spans="1:20" ht="15.7" customHeight="1" x14ac:dyDescent="0.25">
      <c r="A47" s="3"/>
      <c r="B47" s="3"/>
      <c r="C47" s="3"/>
      <c r="D47" s="3"/>
      <c r="E47" s="3"/>
      <c r="F47" s="3"/>
      <c r="G47" s="3"/>
      <c r="H47" s="3"/>
      <c r="I47" s="29"/>
      <c r="J47" s="30"/>
      <c r="K47" s="30"/>
      <c r="L47" s="30"/>
      <c r="M47" s="30"/>
      <c r="N47" s="30"/>
      <c r="O47" s="30"/>
      <c r="P47" s="30"/>
      <c r="Q47" s="30"/>
      <c r="R47" s="3"/>
      <c r="S47" s="3"/>
      <c r="T47" s="3"/>
    </row>
    <row r="48" spans="1:20" ht="15.7" customHeight="1" x14ac:dyDescent="0.25">
      <c r="A48" s="3"/>
      <c r="B48" s="3"/>
      <c r="C48" s="3"/>
      <c r="D48" s="3"/>
      <c r="E48" s="3"/>
      <c r="F48" s="3"/>
      <c r="G48" s="3"/>
      <c r="H48" s="3"/>
      <c r="I48" s="29"/>
      <c r="J48" s="30"/>
      <c r="K48" s="30"/>
      <c r="L48" s="30"/>
      <c r="M48" s="30"/>
      <c r="N48" s="30"/>
      <c r="O48" s="30"/>
      <c r="P48" s="30"/>
      <c r="Q48" s="30"/>
      <c r="R48" s="3"/>
      <c r="S48" s="3"/>
      <c r="T48" s="3"/>
    </row>
    <row r="49" spans="1:20" ht="15.7" customHeight="1" x14ac:dyDescent="0.25">
      <c r="A49" s="3"/>
      <c r="B49" s="3"/>
      <c r="C49" s="3"/>
      <c r="D49" s="3"/>
      <c r="E49" s="3"/>
      <c r="F49" s="3"/>
      <c r="G49" s="3"/>
      <c r="H49" s="3"/>
      <c r="I49" s="29"/>
      <c r="J49" s="30"/>
      <c r="K49" s="30"/>
      <c r="L49" s="30"/>
      <c r="M49" s="30"/>
      <c r="N49" s="30"/>
      <c r="O49" s="30"/>
      <c r="P49" s="30"/>
      <c r="Q49" s="30"/>
      <c r="R49" s="3"/>
      <c r="S49" s="3"/>
      <c r="T49" s="3"/>
    </row>
    <row r="50" spans="1:20" ht="15.7" customHeight="1" x14ac:dyDescent="0.25">
      <c r="A50" s="3"/>
      <c r="B50" s="3"/>
      <c r="C50" s="3"/>
      <c r="D50" s="3"/>
      <c r="E50" s="3"/>
      <c r="F50" s="3"/>
      <c r="G50" s="3"/>
      <c r="H50" s="3"/>
      <c r="I50" s="29"/>
      <c r="J50" s="30"/>
      <c r="K50" s="30"/>
      <c r="L50" s="30"/>
      <c r="M50" s="30"/>
      <c r="N50" s="30"/>
      <c r="O50" s="30"/>
      <c r="P50" s="30"/>
      <c r="Q50" s="30"/>
      <c r="R50" s="3"/>
      <c r="S50" s="3"/>
      <c r="T50" s="3"/>
    </row>
    <row r="51" spans="1:20" ht="15.7" customHeight="1" x14ac:dyDescent="0.25">
      <c r="A51" s="3"/>
      <c r="B51" s="3"/>
      <c r="C51" s="3"/>
      <c r="D51" s="3"/>
      <c r="E51" s="3"/>
      <c r="F51" s="3"/>
      <c r="G51" s="3"/>
      <c r="H51" s="3"/>
      <c r="I51" s="29"/>
      <c r="J51" s="30"/>
      <c r="K51" s="30"/>
      <c r="L51" s="30"/>
      <c r="M51" s="30"/>
      <c r="N51" s="30"/>
      <c r="O51" s="30"/>
      <c r="P51" s="30"/>
      <c r="Q51" s="30"/>
      <c r="R51" s="3"/>
      <c r="S51" s="3"/>
      <c r="T51" s="3"/>
    </row>
    <row r="52" spans="1:20" ht="15.7" customHeight="1" x14ac:dyDescent="0.25">
      <c r="A52" s="3"/>
      <c r="B52" s="3"/>
      <c r="C52" s="3"/>
      <c r="D52" s="3"/>
      <c r="E52" s="3"/>
      <c r="F52" s="3"/>
      <c r="G52" s="3"/>
      <c r="H52" s="3"/>
      <c r="I52" s="29"/>
      <c r="J52" s="30"/>
      <c r="K52" s="30"/>
      <c r="L52" s="30"/>
      <c r="M52" s="30"/>
      <c r="N52" s="30"/>
      <c r="O52" s="30"/>
      <c r="P52" s="30"/>
      <c r="Q52" s="30"/>
      <c r="R52" s="3"/>
      <c r="S52" s="3"/>
      <c r="T52" s="3"/>
    </row>
    <row r="53" spans="1:20" ht="15.7" customHeight="1" x14ac:dyDescent="0.25">
      <c r="A53" s="3"/>
      <c r="B53" s="3"/>
      <c r="C53" s="3"/>
      <c r="D53" s="3"/>
      <c r="E53" s="3"/>
      <c r="F53" s="3"/>
      <c r="G53" s="3"/>
      <c r="H53" s="3"/>
      <c r="I53" s="29"/>
      <c r="J53" s="30"/>
      <c r="K53" s="30"/>
      <c r="L53" s="30"/>
      <c r="M53" s="30"/>
      <c r="N53" s="30"/>
      <c r="O53" s="30"/>
      <c r="P53" s="30"/>
      <c r="Q53" s="30"/>
      <c r="R53" s="3"/>
      <c r="S53" s="3"/>
      <c r="T53" s="3"/>
    </row>
    <row r="54" spans="1:20" ht="15.7" customHeight="1" x14ac:dyDescent="0.25">
      <c r="A54" s="3"/>
      <c r="B54" s="3"/>
      <c r="C54" s="3"/>
      <c r="D54" s="3"/>
      <c r="E54" s="3"/>
      <c r="F54" s="3"/>
      <c r="G54" s="3"/>
      <c r="H54" s="3"/>
      <c r="I54" s="29"/>
      <c r="J54" s="30"/>
      <c r="K54" s="30"/>
      <c r="L54" s="30"/>
      <c r="M54" s="30"/>
      <c r="N54" s="30"/>
      <c r="O54" s="30"/>
      <c r="P54" s="30"/>
      <c r="Q54" s="30"/>
      <c r="R54" s="3"/>
      <c r="S54" s="3"/>
      <c r="T54" s="3"/>
    </row>
    <row r="55" spans="1:20" ht="15.7" customHeight="1" x14ac:dyDescent="0.25">
      <c r="A55" s="3"/>
      <c r="B55" s="3"/>
      <c r="C55" s="3"/>
      <c r="D55" s="3"/>
      <c r="E55" s="3"/>
      <c r="F55" s="3"/>
      <c r="G55" s="3"/>
      <c r="H55" s="3"/>
      <c r="I55" s="29"/>
      <c r="J55" s="30"/>
      <c r="K55" s="30"/>
      <c r="L55" s="30"/>
      <c r="M55" s="30"/>
      <c r="N55" s="30"/>
      <c r="O55" s="30"/>
      <c r="P55" s="30"/>
      <c r="Q55" s="30"/>
      <c r="R55" s="3"/>
      <c r="S55" s="3"/>
      <c r="T55" s="3"/>
    </row>
    <row r="56" spans="1:20" ht="15.7" customHeight="1" x14ac:dyDescent="0.25">
      <c r="A56" s="3"/>
      <c r="B56" s="3"/>
      <c r="C56" s="3"/>
      <c r="D56" s="3"/>
      <c r="E56" s="3"/>
      <c r="F56" s="3"/>
      <c r="G56" s="3"/>
      <c r="H56" s="3"/>
      <c r="I56" s="29"/>
      <c r="J56" s="30"/>
      <c r="K56" s="30"/>
      <c r="L56" s="30"/>
      <c r="M56" s="30"/>
      <c r="N56" s="30"/>
      <c r="O56" s="30"/>
      <c r="P56" s="30"/>
      <c r="Q56" s="30"/>
      <c r="R56" s="3"/>
      <c r="S56" s="3"/>
      <c r="T56" s="3"/>
    </row>
    <row r="57" spans="1:20" ht="15.7" customHeight="1" x14ac:dyDescent="0.25">
      <c r="A57" s="3"/>
      <c r="B57" s="3"/>
      <c r="C57" s="3"/>
      <c r="D57" s="3"/>
      <c r="E57" s="3"/>
      <c r="F57" s="3"/>
      <c r="G57" s="3"/>
      <c r="H57" s="3"/>
      <c r="I57" s="29"/>
      <c r="J57" s="30"/>
      <c r="K57" s="30"/>
      <c r="L57" s="30"/>
      <c r="M57" s="30"/>
      <c r="N57" s="30"/>
      <c r="O57" s="30"/>
      <c r="P57" s="30"/>
      <c r="Q57" s="30"/>
      <c r="R57" s="3"/>
      <c r="S57" s="3"/>
      <c r="T57" s="3"/>
    </row>
    <row r="58" spans="1:20" ht="15.7" customHeight="1" x14ac:dyDescent="0.25">
      <c r="A58" s="3"/>
      <c r="B58" s="3"/>
      <c r="C58" s="3"/>
      <c r="D58" s="3"/>
      <c r="E58" s="3"/>
      <c r="F58" s="3"/>
      <c r="G58" s="3"/>
      <c r="H58" s="3"/>
      <c r="I58" s="29"/>
      <c r="J58" s="30"/>
      <c r="K58" s="30"/>
      <c r="L58" s="30"/>
      <c r="M58" s="30"/>
      <c r="N58" s="30"/>
      <c r="O58" s="30"/>
      <c r="P58" s="30"/>
      <c r="Q58" s="30"/>
      <c r="R58" s="3"/>
      <c r="S58" s="3"/>
      <c r="T58" s="3"/>
    </row>
    <row r="59" spans="1:20" ht="15.7" customHeight="1" x14ac:dyDescent="0.25">
      <c r="A59" s="3"/>
      <c r="B59" s="3"/>
      <c r="C59" s="3"/>
      <c r="D59" s="3"/>
      <c r="E59" s="3"/>
      <c r="F59" s="3"/>
      <c r="G59" s="3"/>
      <c r="H59" s="3"/>
      <c r="I59" s="29"/>
      <c r="J59" s="30"/>
      <c r="K59" s="30"/>
      <c r="L59" s="30"/>
      <c r="M59" s="30"/>
      <c r="N59" s="30"/>
      <c r="O59" s="30"/>
      <c r="P59" s="30"/>
      <c r="Q59" s="30"/>
      <c r="R59" s="3"/>
      <c r="S59" s="3"/>
      <c r="T59" s="3"/>
    </row>
    <row r="60" spans="1:20" ht="15.7" customHeight="1" x14ac:dyDescent="0.25">
      <c r="A60" s="3"/>
      <c r="B60" s="3"/>
      <c r="C60" s="3"/>
      <c r="D60" s="3"/>
      <c r="E60" s="3"/>
      <c r="F60" s="3"/>
      <c r="G60" s="3"/>
      <c r="H60" s="3"/>
      <c r="I60" s="29"/>
      <c r="J60" s="30"/>
      <c r="K60" s="30"/>
      <c r="L60" s="30"/>
      <c r="M60" s="30"/>
      <c r="N60" s="30"/>
      <c r="O60" s="30"/>
      <c r="P60" s="30"/>
      <c r="Q60" s="30"/>
      <c r="R60" s="3"/>
      <c r="S60" s="3"/>
      <c r="T60" s="3"/>
    </row>
    <row r="61" spans="1:20" ht="15.7" customHeight="1" x14ac:dyDescent="0.25">
      <c r="A61" s="3"/>
      <c r="B61" s="3"/>
      <c r="C61" s="3"/>
      <c r="D61" s="3"/>
      <c r="E61" s="3"/>
      <c r="F61" s="3"/>
      <c r="G61" s="3"/>
      <c r="H61" s="3"/>
      <c r="I61" s="29"/>
      <c r="J61" s="30"/>
      <c r="K61" s="30"/>
      <c r="L61" s="30"/>
      <c r="M61" s="30"/>
      <c r="N61" s="30"/>
      <c r="O61" s="30"/>
      <c r="P61" s="30"/>
      <c r="Q61" s="30"/>
      <c r="R61" s="3"/>
      <c r="S61" s="3"/>
      <c r="T61" s="3"/>
    </row>
    <row r="62" spans="1:20" ht="15.7" customHeight="1" x14ac:dyDescent="0.25">
      <c r="A62" s="3"/>
      <c r="B62" s="3"/>
      <c r="C62" s="3"/>
      <c r="D62" s="3"/>
      <c r="E62" s="3"/>
      <c r="F62" s="3"/>
      <c r="G62" s="3"/>
      <c r="H62" s="3"/>
      <c r="I62" s="29"/>
      <c r="J62" s="30"/>
      <c r="K62" s="30"/>
      <c r="L62" s="30"/>
      <c r="M62" s="30"/>
      <c r="N62" s="30"/>
      <c r="O62" s="30"/>
      <c r="P62" s="30"/>
      <c r="Q62" s="30"/>
      <c r="R62" s="3"/>
      <c r="S62" s="3"/>
      <c r="T62" s="3"/>
    </row>
    <row r="63" spans="1:20" ht="15.7" customHeight="1" x14ac:dyDescent="0.25">
      <c r="A63" s="3"/>
      <c r="B63" s="3"/>
      <c r="C63" s="3"/>
      <c r="D63" s="3"/>
      <c r="E63" s="3"/>
      <c r="F63" s="3"/>
      <c r="G63" s="3"/>
      <c r="H63" s="3"/>
      <c r="I63" s="29"/>
      <c r="J63" s="30"/>
      <c r="K63" s="30"/>
      <c r="L63" s="30"/>
      <c r="M63" s="30"/>
      <c r="N63" s="30"/>
      <c r="O63" s="30"/>
      <c r="P63" s="30"/>
      <c r="Q63" s="30"/>
      <c r="R63" s="3"/>
      <c r="S63" s="3"/>
      <c r="T63" s="3"/>
    </row>
    <row r="64" spans="1:20" ht="15.7" customHeight="1" x14ac:dyDescent="0.25">
      <c r="A64" s="3"/>
      <c r="B64" s="3"/>
      <c r="C64" s="3"/>
      <c r="D64" s="3"/>
      <c r="E64" s="3"/>
      <c r="F64" s="3"/>
      <c r="G64" s="3"/>
      <c r="H64" s="3"/>
      <c r="I64" s="29"/>
      <c r="J64" s="30"/>
      <c r="K64" s="30"/>
      <c r="L64" s="30"/>
      <c r="M64" s="30"/>
      <c r="N64" s="30"/>
      <c r="O64" s="30"/>
      <c r="P64" s="30"/>
      <c r="Q64" s="30"/>
      <c r="R64" s="3"/>
      <c r="S64" s="3"/>
      <c r="T64" s="3"/>
    </row>
    <row r="65" spans="1:20" ht="15.7" customHeight="1" x14ac:dyDescent="0.25">
      <c r="A65" s="3"/>
      <c r="B65" s="3"/>
      <c r="C65" s="3"/>
      <c r="D65" s="3"/>
      <c r="E65" s="3"/>
      <c r="F65" s="3"/>
      <c r="G65" s="3"/>
      <c r="H65" s="3"/>
      <c r="I65" s="29"/>
      <c r="J65" s="30"/>
      <c r="K65" s="30"/>
      <c r="L65" s="30"/>
      <c r="M65" s="30"/>
      <c r="N65" s="30"/>
      <c r="O65" s="30"/>
      <c r="P65" s="30"/>
      <c r="Q65" s="30"/>
      <c r="R65" s="3"/>
      <c r="S65" s="3"/>
      <c r="T65" s="3"/>
    </row>
    <row r="66" spans="1:20" ht="15.7" customHeight="1" x14ac:dyDescent="0.25">
      <c r="A66" s="3"/>
      <c r="B66" s="3"/>
      <c r="C66" s="3"/>
      <c r="D66" s="3"/>
      <c r="E66" s="3"/>
      <c r="F66" s="3"/>
      <c r="G66" s="3"/>
      <c r="H66" s="3"/>
      <c r="I66" s="29"/>
      <c r="J66" s="30"/>
      <c r="K66" s="30"/>
      <c r="L66" s="30"/>
      <c r="M66" s="30"/>
      <c r="N66" s="30"/>
      <c r="O66" s="30"/>
      <c r="P66" s="30"/>
      <c r="Q66" s="30"/>
      <c r="R66" s="3"/>
      <c r="S66" s="3"/>
      <c r="T66" s="3"/>
    </row>
    <row r="67" spans="1:20" ht="15.7" customHeight="1" x14ac:dyDescent="0.25">
      <c r="A67" s="3"/>
      <c r="B67" s="3"/>
      <c r="C67" s="3"/>
      <c r="D67" s="3"/>
      <c r="E67" s="3"/>
      <c r="F67" s="3"/>
      <c r="G67" s="3"/>
      <c r="H67" s="3"/>
      <c r="I67" s="29"/>
      <c r="J67" s="30"/>
      <c r="K67" s="30"/>
      <c r="L67" s="30"/>
      <c r="M67" s="30"/>
      <c r="N67" s="30"/>
      <c r="O67" s="30"/>
      <c r="P67" s="30"/>
      <c r="Q67" s="30"/>
      <c r="R67" s="3"/>
      <c r="S67" s="3"/>
      <c r="T67" s="3"/>
    </row>
    <row r="68" spans="1:20" ht="15.7" customHeight="1" x14ac:dyDescent="0.25">
      <c r="A68" s="3"/>
      <c r="B68" s="3"/>
      <c r="C68" s="3"/>
      <c r="D68" s="3"/>
      <c r="E68" s="3"/>
      <c r="F68" s="3"/>
      <c r="G68" s="3"/>
      <c r="H68" s="3"/>
      <c r="I68" s="29"/>
      <c r="J68" s="30"/>
      <c r="K68" s="30"/>
      <c r="L68" s="30"/>
      <c r="M68" s="30"/>
      <c r="N68" s="30"/>
      <c r="O68" s="30"/>
      <c r="P68" s="30"/>
      <c r="Q68" s="30"/>
      <c r="R68" s="3"/>
      <c r="S68" s="3"/>
      <c r="T68" s="3"/>
    </row>
    <row r="69" spans="1:20" ht="15.7" customHeight="1" x14ac:dyDescent="0.25">
      <c r="A69" s="3"/>
      <c r="B69" s="3"/>
      <c r="C69" s="3"/>
      <c r="D69" s="3"/>
      <c r="E69" s="3"/>
      <c r="F69" s="3"/>
      <c r="G69" s="3"/>
      <c r="H69" s="3"/>
      <c r="I69" s="29"/>
      <c r="J69" s="30"/>
      <c r="K69" s="30"/>
      <c r="L69" s="30"/>
      <c r="M69" s="30"/>
      <c r="N69" s="30"/>
      <c r="O69" s="30"/>
      <c r="P69" s="30"/>
      <c r="Q69" s="30"/>
      <c r="R69" s="3"/>
      <c r="S69" s="3"/>
      <c r="T69" s="3"/>
    </row>
    <row r="70" spans="1:20" ht="15.7" customHeight="1" x14ac:dyDescent="0.25">
      <c r="A70" s="3"/>
      <c r="B70" s="3"/>
      <c r="C70" s="3"/>
      <c r="D70" s="3"/>
      <c r="E70" s="3"/>
      <c r="F70" s="3"/>
      <c r="G70" s="3"/>
      <c r="H70" s="3"/>
      <c r="I70" s="29"/>
      <c r="J70" s="30"/>
      <c r="K70" s="30"/>
      <c r="L70" s="30"/>
      <c r="M70" s="30"/>
      <c r="N70" s="30"/>
      <c r="O70" s="30"/>
      <c r="P70" s="30"/>
      <c r="Q70" s="30"/>
      <c r="R70" s="3"/>
      <c r="S70" s="3"/>
      <c r="T70" s="3"/>
    </row>
    <row r="71" spans="1:20" ht="15.7" customHeight="1" x14ac:dyDescent="0.25">
      <c r="A71" s="3"/>
      <c r="B71" s="3"/>
      <c r="C71" s="3"/>
      <c r="D71" s="3"/>
      <c r="E71" s="3"/>
      <c r="F71" s="3"/>
      <c r="G71" s="3"/>
      <c r="H71" s="3"/>
      <c r="I71" s="29"/>
      <c r="J71" s="30"/>
      <c r="K71" s="30"/>
      <c r="L71" s="30"/>
      <c r="M71" s="30"/>
      <c r="N71" s="30"/>
      <c r="O71" s="30"/>
      <c r="P71" s="30"/>
      <c r="Q71" s="30"/>
      <c r="R71" s="3"/>
      <c r="S71" s="3"/>
      <c r="T71" s="3"/>
    </row>
    <row r="72" spans="1:20" ht="15.7" customHeight="1" x14ac:dyDescent="0.25">
      <c r="A72" s="3"/>
      <c r="B72" s="3"/>
      <c r="C72" s="3"/>
      <c r="D72" s="3"/>
      <c r="E72" s="3"/>
      <c r="F72" s="3"/>
      <c r="G72" s="3"/>
      <c r="H72" s="3"/>
      <c r="I72" s="29"/>
      <c r="J72" s="30"/>
      <c r="K72" s="30"/>
      <c r="L72" s="30"/>
      <c r="M72" s="30"/>
      <c r="N72" s="30"/>
      <c r="O72" s="30"/>
      <c r="P72" s="30"/>
      <c r="Q72" s="30"/>
      <c r="R72" s="3"/>
      <c r="S72" s="3"/>
      <c r="T72" s="3"/>
    </row>
    <row r="73" spans="1:20" ht="15.7" customHeight="1" x14ac:dyDescent="0.25">
      <c r="A73" s="3"/>
      <c r="B73" s="3"/>
      <c r="C73" s="3"/>
      <c r="D73" s="3"/>
      <c r="E73" s="3"/>
      <c r="F73" s="3"/>
      <c r="G73" s="3"/>
      <c r="H73" s="3"/>
      <c r="I73" s="29"/>
      <c r="J73" s="30"/>
      <c r="K73" s="30"/>
      <c r="L73" s="30"/>
      <c r="M73" s="30"/>
      <c r="N73" s="30"/>
      <c r="O73" s="30"/>
      <c r="P73" s="30"/>
      <c r="Q73" s="30"/>
      <c r="R73" s="3"/>
      <c r="S73" s="3"/>
      <c r="T73" s="3"/>
    </row>
    <row r="74" spans="1:20" ht="15.7" customHeight="1" x14ac:dyDescent="0.25">
      <c r="A74" s="3"/>
      <c r="B74" s="3"/>
      <c r="C74" s="3"/>
      <c r="D74" s="3"/>
      <c r="E74" s="3"/>
      <c r="F74" s="3"/>
      <c r="G74" s="3"/>
      <c r="H74" s="3"/>
      <c r="I74" s="29"/>
      <c r="J74" s="30"/>
      <c r="K74" s="30"/>
      <c r="L74" s="30"/>
      <c r="M74" s="30"/>
      <c r="N74" s="30"/>
      <c r="O74" s="30"/>
      <c r="P74" s="30"/>
      <c r="Q74" s="30"/>
      <c r="R74" s="3"/>
      <c r="S74" s="3"/>
      <c r="T74" s="3"/>
    </row>
    <row r="75" spans="1:20" ht="15.7" customHeight="1" x14ac:dyDescent="0.25">
      <c r="A75" s="3"/>
      <c r="B75" s="3"/>
      <c r="C75" s="3"/>
      <c r="D75" s="3"/>
      <c r="E75" s="3"/>
      <c r="F75" s="3"/>
      <c r="G75" s="3"/>
      <c r="H75" s="3"/>
      <c r="I75" s="29"/>
      <c r="J75" s="30"/>
      <c r="K75" s="30"/>
      <c r="L75" s="30"/>
      <c r="M75" s="30"/>
      <c r="N75" s="30"/>
      <c r="O75" s="30"/>
      <c r="P75" s="30"/>
      <c r="Q75" s="30"/>
      <c r="R75" s="3"/>
      <c r="S75" s="3"/>
      <c r="T75" s="3"/>
    </row>
    <row r="76" spans="1:20" ht="15.7" customHeight="1" x14ac:dyDescent="0.25">
      <c r="A76" s="3"/>
      <c r="B76" s="3"/>
      <c r="C76" s="3"/>
      <c r="D76" s="3"/>
      <c r="E76" s="3"/>
      <c r="F76" s="3"/>
      <c r="G76" s="3"/>
      <c r="H76" s="3"/>
      <c r="I76" s="29"/>
      <c r="J76" s="30"/>
      <c r="K76" s="30"/>
      <c r="L76" s="30"/>
      <c r="M76" s="30"/>
      <c r="N76" s="30"/>
      <c r="O76" s="30"/>
      <c r="P76" s="30"/>
      <c r="Q76" s="30"/>
      <c r="R76" s="3"/>
      <c r="S76" s="3"/>
      <c r="T76" s="3"/>
    </row>
    <row r="77" spans="1:20" ht="15.7" customHeight="1" x14ac:dyDescent="0.25">
      <c r="A77" s="3"/>
      <c r="B77" s="3"/>
      <c r="C77" s="3"/>
      <c r="D77" s="3"/>
      <c r="E77" s="3"/>
      <c r="F77" s="3"/>
      <c r="G77" s="3"/>
      <c r="H77" s="3"/>
      <c r="I77" s="29"/>
      <c r="J77" s="30"/>
      <c r="K77" s="30"/>
      <c r="L77" s="30"/>
      <c r="M77" s="30"/>
      <c r="N77" s="30"/>
      <c r="O77" s="30"/>
      <c r="P77" s="30"/>
      <c r="Q77" s="30"/>
      <c r="R77" s="3"/>
      <c r="S77" s="3"/>
      <c r="T77" s="3"/>
    </row>
    <row r="78" spans="1:20" ht="15.7" customHeight="1" x14ac:dyDescent="0.25">
      <c r="A78" s="3"/>
      <c r="B78" s="3"/>
      <c r="C78" s="3"/>
      <c r="D78" s="3"/>
      <c r="E78" s="3"/>
      <c r="F78" s="3"/>
      <c r="G78" s="3"/>
      <c r="H78" s="3"/>
      <c r="I78" s="29"/>
      <c r="J78" s="30"/>
      <c r="K78" s="30"/>
      <c r="L78" s="30"/>
      <c r="M78" s="30"/>
      <c r="N78" s="30"/>
      <c r="O78" s="30"/>
      <c r="P78" s="30"/>
      <c r="Q78" s="30"/>
      <c r="R78" s="3"/>
      <c r="S78" s="3"/>
      <c r="T78" s="3"/>
    </row>
    <row r="79" spans="1:20" ht="15.7" customHeight="1" x14ac:dyDescent="0.25">
      <c r="A79" s="3"/>
      <c r="B79" s="3"/>
      <c r="C79" s="3"/>
      <c r="D79" s="3"/>
      <c r="E79" s="3"/>
      <c r="F79" s="3"/>
      <c r="G79" s="3"/>
      <c r="H79" s="3"/>
      <c r="I79" s="29"/>
      <c r="J79" s="30"/>
      <c r="K79" s="30"/>
      <c r="L79" s="30"/>
      <c r="M79" s="30"/>
      <c r="N79" s="30"/>
      <c r="O79" s="30"/>
      <c r="P79" s="30"/>
      <c r="Q79" s="30"/>
      <c r="R79" s="3"/>
      <c r="S79" s="3"/>
      <c r="T79" s="3"/>
    </row>
    <row r="80" spans="1:20" ht="15.7" customHeight="1" x14ac:dyDescent="0.25">
      <c r="A80" s="3"/>
      <c r="B80" s="3"/>
      <c r="C80" s="3"/>
      <c r="D80" s="3"/>
      <c r="E80" s="3"/>
      <c r="F80" s="3"/>
      <c r="G80" s="3"/>
      <c r="H80" s="3"/>
      <c r="I80" s="29"/>
      <c r="J80" s="30"/>
      <c r="K80" s="30"/>
      <c r="L80" s="30"/>
      <c r="M80" s="30"/>
      <c r="N80" s="30"/>
      <c r="O80" s="30"/>
      <c r="P80" s="30"/>
      <c r="Q80" s="30"/>
      <c r="R80" s="3"/>
      <c r="S80" s="3"/>
      <c r="T80" s="3"/>
    </row>
    <row r="81" spans="1:20" ht="15.7" customHeight="1" x14ac:dyDescent="0.25">
      <c r="A81" s="3"/>
      <c r="B81" s="3"/>
      <c r="C81" s="3"/>
      <c r="D81" s="3"/>
      <c r="E81" s="3"/>
      <c r="F81" s="3"/>
      <c r="G81" s="3"/>
      <c r="H81" s="3"/>
      <c r="I81" s="29"/>
      <c r="J81" s="30"/>
      <c r="K81" s="30"/>
      <c r="L81" s="30"/>
      <c r="M81" s="30"/>
      <c r="N81" s="30"/>
      <c r="O81" s="30"/>
      <c r="P81" s="30"/>
      <c r="Q81" s="30"/>
      <c r="R81" s="3"/>
      <c r="S81" s="3"/>
      <c r="T81" s="3"/>
    </row>
    <row r="82" spans="1:20" ht="15.7" customHeight="1" x14ac:dyDescent="0.25">
      <c r="A82" s="3"/>
      <c r="B82" s="3"/>
      <c r="C82" s="3"/>
      <c r="D82" s="3"/>
      <c r="E82" s="3"/>
      <c r="F82" s="3"/>
      <c r="G82" s="3"/>
      <c r="H82" s="3"/>
      <c r="I82" s="29"/>
      <c r="J82" s="30"/>
      <c r="K82" s="30"/>
      <c r="L82" s="30"/>
      <c r="M82" s="30"/>
      <c r="N82" s="30"/>
      <c r="O82" s="30"/>
      <c r="P82" s="30"/>
      <c r="Q82" s="30"/>
      <c r="R82" s="3"/>
      <c r="S82" s="3"/>
      <c r="T82" s="3"/>
    </row>
    <row r="83" spans="1:20" ht="15.7" customHeight="1" x14ac:dyDescent="0.25">
      <c r="A83" s="3"/>
      <c r="B83" s="3"/>
      <c r="C83" s="3"/>
      <c r="D83" s="3"/>
      <c r="E83" s="3"/>
      <c r="F83" s="3"/>
      <c r="G83" s="3"/>
      <c r="H83" s="3"/>
      <c r="I83" s="29"/>
      <c r="J83" s="30"/>
      <c r="K83" s="30"/>
      <c r="L83" s="30"/>
      <c r="M83" s="30"/>
      <c r="N83" s="30"/>
      <c r="O83" s="30"/>
      <c r="P83" s="30"/>
      <c r="Q83" s="30"/>
      <c r="R83" s="3"/>
      <c r="S83" s="3"/>
      <c r="T83" s="3"/>
    </row>
    <row r="84" spans="1:20" ht="15.7" customHeight="1" x14ac:dyDescent="0.25">
      <c r="A84" s="3"/>
      <c r="B84" s="3"/>
      <c r="C84" s="3"/>
      <c r="D84" s="3"/>
      <c r="E84" s="3"/>
      <c r="F84" s="3"/>
      <c r="G84" s="3"/>
      <c r="H84" s="3"/>
      <c r="I84" s="29"/>
      <c r="J84" s="30"/>
      <c r="K84" s="30"/>
      <c r="L84" s="30"/>
      <c r="M84" s="30"/>
      <c r="N84" s="30"/>
      <c r="O84" s="30"/>
      <c r="P84" s="30"/>
      <c r="Q84" s="30"/>
      <c r="R84" s="3"/>
      <c r="S84" s="3"/>
      <c r="T84" s="3"/>
    </row>
    <row r="85" spans="1:20" ht="15.7" customHeight="1" x14ac:dyDescent="0.25">
      <c r="A85" s="3"/>
      <c r="B85" s="3"/>
      <c r="C85" s="3"/>
      <c r="D85" s="3"/>
      <c r="E85" s="3"/>
      <c r="F85" s="3"/>
      <c r="G85" s="3"/>
      <c r="H85" s="3"/>
      <c r="I85" s="29"/>
      <c r="J85" s="30"/>
      <c r="K85" s="30"/>
      <c r="L85" s="30"/>
      <c r="M85" s="30"/>
      <c r="N85" s="30"/>
      <c r="O85" s="30"/>
      <c r="P85" s="30"/>
      <c r="Q85" s="30"/>
      <c r="R85" s="3"/>
      <c r="S85" s="3"/>
      <c r="T85" s="3"/>
    </row>
    <row r="86" spans="1:20" ht="15.7" customHeight="1" x14ac:dyDescent="0.25">
      <c r="A86" s="3"/>
      <c r="B86" s="3"/>
      <c r="C86" s="3"/>
      <c r="D86" s="3"/>
      <c r="E86" s="3"/>
      <c r="F86" s="3"/>
      <c r="G86" s="3"/>
      <c r="H86" s="3"/>
      <c r="I86" s="29"/>
      <c r="J86" s="30"/>
      <c r="K86" s="30"/>
      <c r="L86" s="30"/>
      <c r="M86" s="30"/>
      <c r="N86" s="30"/>
      <c r="O86" s="30"/>
      <c r="P86" s="30"/>
      <c r="Q86" s="30"/>
      <c r="R86" s="3"/>
      <c r="S86" s="3"/>
      <c r="T86" s="3"/>
    </row>
    <row r="87" spans="1:20" ht="15.7" customHeight="1" x14ac:dyDescent="0.25">
      <c r="A87" s="3"/>
      <c r="B87" s="3"/>
      <c r="C87" s="3"/>
      <c r="D87" s="3"/>
      <c r="E87" s="3"/>
      <c r="F87" s="3"/>
      <c r="G87" s="3"/>
      <c r="H87" s="3"/>
      <c r="I87" s="29"/>
      <c r="J87" s="30"/>
      <c r="K87" s="30"/>
      <c r="L87" s="30"/>
      <c r="M87" s="30"/>
      <c r="N87" s="30"/>
      <c r="O87" s="30"/>
      <c r="P87" s="30"/>
      <c r="Q87" s="30"/>
      <c r="R87" s="3"/>
      <c r="S87" s="3"/>
      <c r="T87" s="3"/>
    </row>
    <row r="88" spans="1:20" ht="15.7" customHeight="1" x14ac:dyDescent="0.25">
      <c r="A88" s="3"/>
      <c r="B88" s="3"/>
      <c r="C88" s="3"/>
      <c r="D88" s="3"/>
      <c r="E88" s="3"/>
      <c r="F88" s="3"/>
      <c r="G88" s="3"/>
      <c r="H88" s="3"/>
      <c r="I88" s="29"/>
      <c r="J88" s="30"/>
      <c r="K88" s="30"/>
      <c r="L88" s="30"/>
      <c r="M88" s="30"/>
      <c r="N88" s="30"/>
      <c r="O88" s="30"/>
      <c r="P88" s="30"/>
      <c r="Q88" s="30"/>
      <c r="R88" s="3"/>
      <c r="S88" s="3"/>
      <c r="T88" s="3"/>
    </row>
    <row r="89" spans="1:20" ht="15.7" customHeight="1" x14ac:dyDescent="0.25">
      <c r="A89" s="3"/>
      <c r="B89" s="3"/>
      <c r="C89" s="3"/>
      <c r="D89" s="3"/>
      <c r="E89" s="3"/>
      <c r="F89" s="3"/>
      <c r="G89" s="3"/>
      <c r="H89" s="3"/>
      <c r="I89" s="29"/>
      <c r="J89" s="30"/>
      <c r="K89" s="30"/>
      <c r="L89" s="30"/>
      <c r="M89" s="30"/>
      <c r="N89" s="30"/>
      <c r="O89" s="30"/>
      <c r="P89" s="30"/>
      <c r="Q89" s="30"/>
      <c r="R89" s="3"/>
      <c r="S89" s="3"/>
      <c r="T89" s="3"/>
    </row>
    <row r="90" spans="1:20" ht="15.7" customHeight="1" x14ac:dyDescent="0.25">
      <c r="A90" s="3"/>
      <c r="B90" s="3"/>
      <c r="C90" s="3"/>
      <c r="D90" s="3"/>
      <c r="E90" s="3"/>
      <c r="F90" s="3"/>
      <c r="G90" s="3"/>
      <c r="H90" s="3"/>
      <c r="I90" s="29"/>
      <c r="J90" s="30"/>
      <c r="K90" s="30"/>
      <c r="L90" s="30"/>
      <c r="M90" s="30"/>
      <c r="N90" s="30"/>
      <c r="O90" s="30"/>
      <c r="P90" s="30"/>
      <c r="Q90" s="30"/>
      <c r="R90" s="3"/>
      <c r="S90" s="3"/>
      <c r="T90" s="3"/>
    </row>
    <row r="91" spans="1:20" ht="15.7" customHeight="1" x14ac:dyDescent="0.25">
      <c r="A91" s="3"/>
      <c r="B91" s="3"/>
      <c r="C91" s="3"/>
      <c r="D91" s="3"/>
      <c r="E91" s="3"/>
      <c r="F91" s="3"/>
      <c r="G91" s="3"/>
      <c r="H91" s="3"/>
      <c r="I91" s="29"/>
      <c r="J91" s="30"/>
      <c r="K91" s="30"/>
      <c r="L91" s="30"/>
      <c r="M91" s="30"/>
      <c r="N91" s="30"/>
      <c r="O91" s="30"/>
      <c r="P91" s="30"/>
      <c r="Q91" s="30"/>
      <c r="R91" s="3"/>
      <c r="S91" s="3"/>
      <c r="T91" s="3"/>
    </row>
    <row r="92" spans="1:20" ht="15.7" customHeight="1" x14ac:dyDescent="0.25">
      <c r="A92" s="3"/>
      <c r="B92" s="3"/>
      <c r="C92" s="3"/>
      <c r="D92" s="3"/>
      <c r="E92" s="3"/>
      <c r="F92" s="3"/>
      <c r="G92" s="3"/>
      <c r="H92" s="3"/>
      <c r="I92" s="29"/>
      <c r="J92" s="30"/>
      <c r="K92" s="30"/>
      <c r="L92" s="30"/>
      <c r="M92" s="30"/>
      <c r="N92" s="30"/>
      <c r="O92" s="30"/>
      <c r="P92" s="30"/>
      <c r="Q92" s="30"/>
      <c r="R92" s="3"/>
      <c r="S92" s="3"/>
      <c r="T92" s="3"/>
    </row>
    <row r="93" spans="1:20" ht="15.7" customHeight="1" x14ac:dyDescent="0.25">
      <c r="A93" s="3"/>
      <c r="B93" s="3"/>
      <c r="C93" s="3"/>
      <c r="D93" s="3"/>
      <c r="E93" s="3"/>
      <c r="F93" s="3"/>
      <c r="G93" s="3"/>
      <c r="H93" s="3"/>
      <c r="I93" s="29"/>
      <c r="J93" s="30"/>
      <c r="K93" s="30"/>
      <c r="L93" s="30"/>
      <c r="M93" s="30"/>
      <c r="N93" s="30"/>
      <c r="O93" s="30"/>
      <c r="P93" s="30"/>
      <c r="Q93" s="30"/>
      <c r="R93" s="3"/>
      <c r="S93" s="3"/>
      <c r="T93" s="3"/>
    </row>
    <row r="94" spans="1:20" ht="15.7" customHeight="1" x14ac:dyDescent="0.25">
      <c r="A94" s="3"/>
      <c r="B94" s="3"/>
      <c r="C94" s="3"/>
      <c r="D94" s="3"/>
      <c r="E94" s="3"/>
      <c r="F94" s="3"/>
      <c r="G94" s="3"/>
      <c r="H94" s="3"/>
      <c r="I94" s="29"/>
      <c r="J94" s="30"/>
      <c r="K94" s="30"/>
      <c r="L94" s="30"/>
      <c r="M94" s="30"/>
      <c r="N94" s="30"/>
      <c r="O94" s="30"/>
      <c r="P94" s="30"/>
      <c r="Q94" s="30"/>
      <c r="R94" s="3"/>
      <c r="S94" s="3"/>
      <c r="T94" s="3"/>
    </row>
    <row r="95" spans="1:20" ht="15.7" customHeight="1" x14ac:dyDescent="0.25">
      <c r="A95" s="3"/>
      <c r="B95" s="3"/>
      <c r="C95" s="3"/>
      <c r="D95" s="3"/>
      <c r="E95" s="3"/>
      <c r="F95" s="3"/>
      <c r="G95" s="3"/>
      <c r="H95" s="3"/>
      <c r="I95" s="29"/>
      <c r="J95" s="30"/>
      <c r="K95" s="30"/>
      <c r="L95" s="30"/>
      <c r="M95" s="30"/>
      <c r="N95" s="30"/>
      <c r="O95" s="30"/>
      <c r="P95" s="30"/>
      <c r="Q95" s="30"/>
      <c r="R95" s="3"/>
      <c r="S95" s="3"/>
      <c r="T95" s="3"/>
    </row>
    <row r="96" spans="1:20" ht="15.7" customHeight="1" x14ac:dyDescent="0.25">
      <c r="A96" s="3"/>
      <c r="B96" s="3"/>
      <c r="C96" s="3"/>
      <c r="D96" s="3"/>
      <c r="E96" s="3"/>
      <c r="F96" s="3"/>
      <c r="G96" s="3"/>
      <c r="H96" s="3"/>
      <c r="I96" s="29"/>
      <c r="J96" s="30"/>
      <c r="K96" s="30"/>
      <c r="L96" s="30"/>
      <c r="M96" s="30"/>
      <c r="N96" s="30"/>
      <c r="O96" s="30"/>
      <c r="P96" s="30"/>
      <c r="Q96" s="30"/>
      <c r="R96" s="3"/>
      <c r="S96" s="3"/>
      <c r="T96" s="3"/>
    </row>
    <row r="97" spans="1:20" ht="15.7" customHeight="1" x14ac:dyDescent="0.25">
      <c r="A97" s="3"/>
      <c r="B97" s="3"/>
      <c r="C97" s="3"/>
      <c r="D97" s="3"/>
      <c r="E97" s="3"/>
      <c r="F97" s="3"/>
      <c r="G97" s="3"/>
      <c r="H97" s="3"/>
      <c r="I97" s="29"/>
      <c r="J97" s="30"/>
      <c r="K97" s="30"/>
      <c r="L97" s="30"/>
      <c r="M97" s="30"/>
      <c r="N97" s="30"/>
      <c r="O97" s="30"/>
      <c r="P97" s="30"/>
      <c r="Q97" s="30"/>
      <c r="R97" s="3"/>
      <c r="S97" s="3"/>
      <c r="T97" s="3"/>
    </row>
    <row r="98" spans="1:20" ht="15.7" customHeight="1" x14ac:dyDescent="0.25">
      <c r="A98" s="3"/>
      <c r="B98" s="3"/>
      <c r="C98" s="3"/>
      <c r="D98" s="3"/>
      <c r="E98" s="3"/>
      <c r="F98" s="3"/>
      <c r="G98" s="3"/>
      <c r="H98" s="3"/>
      <c r="I98" s="29"/>
      <c r="J98" s="30"/>
      <c r="K98" s="30"/>
      <c r="L98" s="30"/>
      <c r="M98" s="30"/>
      <c r="N98" s="30"/>
      <c r="O98" s="30"/>
      <c r="P98" s="30"/>
      <c r="Q98" s="30"/>
      <c r="R98" s="3"/>
      <c r="S98" s="3"/>
      <c r="T98" s="3"/>
    </row>
    <row r="99" spans="1:20" ht="15.7" customHeight="1" x14ac:dyDescent="0.25">
      <c r="A99" s="3"/>
      <c r="B99" s="3"/>
      <c r="C99" s="3"/>
      <c r="D99" s="3"/>
      <c r="E99" s="3"/>
      <c r="F99" s="3"/>
      <c r="G99" s="3"/>
      <c r="H99" s="3"/>
      <c r="I99" s="29"/>
      <c r="J99" s="30"/>
      <c r="K99" s="30"/>
      <c r="L99" s="30"/>
      <c r="M99" s="30"/>
      <c r="N99" s="30"/>
      <c r="O99" s="30"/>
      <c r="P99" s="30"/>
      <c r="Q99" s="30"/>
      <c r="R99" s="3"/>
      <c r="S99" s="3"/>
      <c r="T99" s="3"/>
    </row>
    <row r="100" spans="1:20" ht="15.7" customHeight="1" x14ac:dyDescent="0.25">
      <c r="A100" s="3"/>
      <c r="B100" s="3"/>
      <c r="C100" s="3"/>
      <c r="D100" s="3"/>
      <c r="E100" s="3"/>
      <c r="F100" s="3"/>
      <c r="G100" s="3"/>
      <c r="H100" s="3"/>
      <c r="I100" s="29"/>
      <c r="J100" s="30"/>
      <c r="K100" s="30"/>
      <c r="L100" s="30"/>
      <c r="M100" s="30"/>
      <c r="N100" s="30"/>
      <c r="O100" s="30"/>
      <c r="P100" s="30"/>
      <c r="Q100" s="30"/>
      <c r="R100" s="3"/>
      <c r="S100" s="3"/>
      <c r="T100" s="3"/>
    </row>
    <row r="101" spans="1:20" ht="15.7" customHeight="1" x14ac:dyDescent="0.25">
      <c r="A101" s="3"/>
      <c r="B101" s="3"/>
      <c r="C101" s="3"/>
      <c r="D101" s="3"/>
      <c r="E101" s="3"/>
      <c r="F101" s="3"/>
      <c r="G101" s="3"/>
      <c r="H101" s="3"/>
      <c r="I101" s="29"/>
      <c r="J101" s="30"/>
      <c r="K101" s="30"/>
      <c r="L101" s="30"/>
      <c r="M101" s="30"/>
      <c r="N101" s="30"/>
      <c r="O101" s="30"/>
      <c r="P101" s="30"/>
      <c r="Q101" s="30"/>
      <c r="R101" s="3"/>
      <c r="S101" s="3"/>
      <c r="T101" s="3"/>
    </row>
    <row r="102" spans="1:20" ht="15.7" customHeight="1" x14ac:dyDescent="0.25">
      <c r="A102" s="3"/>
      <c r="B102" s="3"/>
      <c r="C102" s="3"/>
      <c r="D102" s="3"/>
      <c r="E102" s="3"/>
      <c r="F102" s="3"/>
      <c r="G102" s="3"/>
      <c r="H102" s="3"/>
      <c r="I102" s="29"/>
      <c r="J102" s="30"/>
      <c r="K102" s="30"/>
      <c r="L102" s="30"/>
      <c r="M102" s="30"/>
      <c r="N102" s="30"/>
      <c r="O102" s="30"/>
      <c r="P102" s="30"/>
      <c r="Q102" s="30"/>
      <c r="R102" s="3"/>
      <c r="S102" s="3"/>
      <c r="T102" s="3"/>
    </row>
    <row r="103" spans="1:20" ht="15.7" customHeight="1" x14ac:dyDescent="0.25">
      <c r="A103" s="3"/>
      <c r="B103" s="3"/>
      <c r="C103" s="3"/>
      <c r="D103" s="3"/>
      <c r="E103" s="3"/>
      <c r="F103" s="3"/>
      <c r="G103" s="3"/>
      <c r="H103" s="3"/>
      <c r="I103" s="29"/>
      <c r="J103" s="30"/>
      <c r="K103" s="30"/>
      <c r="L103" s="30"/>
      <c r="M103" s="30"/>
      <c r="N103" s="30"/>
      <c r="O103" s="30"/>
      <c r="P103" s="30"/>
      <c r="Q103" s="30"/>
      <c r="R103" s="3"/>
      <c r="S103" s="3"/>
      <c r="T103" s="3"/>
    </row>
    <row r="104" spans="1:20" ht="15.7" customHeight="1" x14ac:dyDescent="0.25">
      <c r="A104" s="3"/>
      <c r="B104" s="3"/>
      <c r="C104" s="3"/>
      <c r="D104" s="3"/>
      <c r="E104" s="3"/>
      <c r="F104" s="3"/>
      <c r="G104" s="3"/>
      <c r="H104" s="3"/>
      <c r="I104" s="29"/>
      <c r="J104" s="30"/>
      <c r="K104" s="30"/>
      <c r="L104" s="30"/>
      <c r="M104" s="30"/>
      <c r="N104" s="30"/>
      <c r="O104" s="30"/>
      <c r="P104" s="30"/>
      <c r="Q104" s="30"/>
      <c r="R104" s="3"/>
      <c r="S104" s="3"/>
      <c r="T104" s="3"/>
    </row>
    <row r="105" spans="1:20" ht="15.7" customHeight="1" x14ac:dyDescent="0.25">
      <c r="A105" s="3"/>
      <c r="B105" s="3"/>
      <c r="C105" s="3"/>
      <c r="D105" s="3"/>
      <c r="E105" s="3"/>
      <c r="F105" s="3"/>
      <c r="G105" s="3"/>
      <c r="H105" s="3"/>
      <c r="I105" s="29"/>
      <c r="J105" s="30"/>
      <c r="K105" s="30"/>
      <c r="L105" s="30"/>
      <c r="M105" s="30"/>
      <c r="N105" s="30"/>
      <c r="O105" s="30"/>
      <c r="P105" s="30"/>
      <c r="Q105" s="30"/>
      <c r="R105" s="3"/>
      <c r="S105" s="3"/>
      <c r="T105" s="3"/>
    </row>
    <row r="106" spans="1:20" ht="15.7" customHeight="1" x14ac:dyDescent="0.25">
      <c r="A106" s="3"/>
      <c r="B106" s="3"/>
      <c r="C106" s="3"/>
      <c r="D106" s="3"/>
      <c r="E106" s="3"/>
      <c r="F106" s="3"/>
      <c r="G106" s="3"/>
      <c r="H106" s="3"/>
      <c r="I106" s="29"/>
      <c r="J106" s="30"/>
      <c r="K106" s="30"/>
      <c r="L106" s="30"/>
      <c r="M106" s="30"/>
      <c r="N106" s="30"/>
      <c r="O106" s="30"/>
      <c r="P106" s="30"/>
      <c r="Q106" s="30"/>
      <c r="R106" s="3"/>
      <c r="S106" s="3"/>
      <c r="T106" s="3"/>
    </row>
    <row r="107" spans="1:20" ht="15.7" customHeight="1" x14ac:dyDescent="0.25">
      <c r="A107" s="3"/>
      <c r="B107" s="3"/>
      <c r="C107" s="3"/>
      <c r="D107" s="3"/>
      <c r="E107" s="3"/>
      <c r="F107" s="3"/>
      <c r="G107" s="3"/>
      <c r="H107" s="3"/>
      <c r="I107" s="29"/>
      <c r="J107" s="30"/>
      <c r="K107" s="30"/>
      <c r="L107" s="30"/>
      <c r="M107" s="30"/>
      <c r="N107" s="30"/>
      <c r="O107" s="30"/>
      <c r="P107" s="30"/>
      <c r="Q107" s="30"/>
      <c r="R107" s="3"/>
      <c r="S107" s="3"/>
      <c r="T107" s="3"/>
    </row>
    <row r="108" spans="1:20" ht="15.7" customHeight="1" x14ac:dyDescent="0.25">
      <c r="A108" s="3"/>
      <c r="B108" s="3"/>
      <c r="C108" s="3"/>
      <c r="D108" s="3"/>
      <c r="E108" s="3"/>
      <c r="F108" s="3"/>
      <c r="G108" s="3"/>
      <c r="H108" s="3"/>
      <c r="I108" s="29"/>
      <c r="J108" s="30"/>
      <c r="K108" s="30"/>
      <c r="L108" s="30"/>
      <c r="M108" s="30"/>
      <c r="N108" s="30"/>
      <c r="O108" s="30"/>
      <c r="P108" s="30"/>
      <c r="Q108" s="30"/>
      <c r="R108" s="3"/>
      <c r="S108" s="3"/>
      <c r="T108" s="3"/>
    </row>
    <row r="109" spans="1:20" ht="15.7" customHeight="1" x14ac:dyDescent="0.25">
      <c r="A109" s="3"/>
      <c r="B109" s="3"/>
      <c r="C109" s="3"/>
      <c r="D109" s="3"/>
      <c r="E109" s="3"/>
      <c r="F109" s="3"/>
      <c r="G109" s="3"/>
      <c r="H109" s="3"/>
      <c r="I109" s="29"/>
      <c r="J109" s="30"/>
      <c r="K109" s="30"/>
      <c r="L109" s="30"/>
      <c r="M109" s="30"/>
      <c r="N109" s="30"/>
      <c r="O109" s="30"/>
      <c r="P109" s="30"/>
      <c r="Q109" s="30"/>
      <c r="R109" s="3"/>
      <c r="S109" s="3"/>
      <c r="T109" s="3"/>
    </row>
    <row r="110" spans="1:20" ht="15.7" customHeight="1" x14ac:dyDescent="0.25">
      <c r="A110" s="3"/>
      <c r="B110" s="3"/>
      <c r="C110" s="3"/>
      <c r="D110" s="3"/>
      <c r="E110" s="3"/>
      <c r="F110" s="3"/>
      <c r="G110" s="3"/>
      <c r="H110" s="3"/>
      <c r="I110" s="29"/>
      <c r="J110" s="30"/>
      <c r="K110" s="30"/>
      <c r="L110" s="30"/>
      <c r="M110" s="30"/>
      <c r="N110" s="30"/>
      <c r="O110" s="30"/>
      <c r="P110" s="30"/>
      <c r="Q110" s="30"/>
      <c r="R110" s="3"/>
      <c r="S110" s="3"/>
      <c r="T110" s="3"/>
    </row>
    <row r="111" spans="1:20" ht="15.7" customHeight="1" x14ac:dyDescent="0.25">
      <c r="A111" s="3"/>
      <c r="B111" s="3"/>
      <c r="C111" s="3"/>
      <c r="D111" s="3"/>
      <c r="E111" s="3"/>
      <c r="F111" s="3"/>
      <c r="G111" s="3"/>
      <c r="H111" s="3"/>
      <c r="I111" s="29"/>
      <c r="J111" s="30"/>
      <c r="K111" s="30"/>
      <c r="L111" s="30"/>
      <c r="M111" s="30"/>
      <c r="N111" s="30"/>
      <c r="O111" s="30"/>
      <c r="P111" s="30"/>
      <c r="Q111" s="30"/>
      <c r="R111" s="3"/>
      <c r="S111" s="3"/>
      <c r="T111" s="3"/>
    </row>
    <row r="112" spans="1:20" ht="15.7" customHeight="1" x14ac:dyDescent="0.25">
      <c r="A112" s="3"/>
      <c r="B112" s="3"/>
      <c r="C112" s="3"/>
      <c r="D112" s="3"/>
      <c r="E112" s="3"/>
      <c r="F112" s="3"/>
      <c r="G112" s="3"/>
      <c r="H112" s="3"/>
      <c r="I112" s="29"/>
      <c r="J112" s="30"/>
      <c r="K112" s="30"/>
      <c r="L112" s="30"/>
      <c r="M112" s="30"/>
      <c r="N112" s="30"/>
      <c r="O112" s="30"/>
      <c r="P112" s="30"/>
      <c r="Q112" s="30"/>
      <c r="R112" s="3"/>
      <c r="S112" s="3"/>
      <c r="T112" s="3"/>
    </row>
    <row r="113" spans="1:20" ht="15.7" customHeight="1" x14ac:dyDescent="0.25">
      <c r="A113" s="3"/>
      <c r="B113" s="3"/>
      <c r="C113" s="3"/>
      <c r="D113" s="3"/>
      <c r="E113" s="3"/>
      <c r="F113" s="3"/>
      <c r="G113" s="3"/>
      <c r="H113" s="3"/>
      <c r="I113" s="29"/>
      <c r="J113" s="30"/>
      <c r="K113" s="30"/>
      <c r="L113" s="30"/>
      <c r="M113" s="30"/>
      <c r="N113" s="30"/>
      <c r="O113" s="30"/>
      <c r="P113" s="30"/>
      <c r="Q113" s="30"/>
      <c r="R113" s="3"/>
      <c r="S113" s="3"/>
      <c r="T113" s="3"/>
    </row>
    <row r="114" spans="1:20" ht="15.7" customHeight="1" x14ac:dyDescent="0.25">
      <c r="A114" s="3"/>
      <c r="B114" s="3"/>
      <c r="C114" s="3"/>
      <c r="D114" s="3"/>
      <c r="E114" s="3"/>
      <c r="F114" s="3"/>
      <c r="G114" s="3"/>
      <c r="H114" s="3"/>
      <c r="I114" s="29"/>
      <c r="J114" s="30"/>
      <c r="K114" s="30"/>
      <c r="L114" s="30"/>
      <c r="M114" s="30"/>
      <c r="N114" s="30"/>
      <c r="O114" s="30"/>
      <c r="P114" s="30"/>
      <c r="Q114" s="30"/>
      <c r="R114" s="3"/>
      <c r="S114" s="3"/>
      <c r="T114" s="3"/>
    </row>
    <row r="115" spans="1:20" ht="15.7" customHeight="1" x14ac:dyDescent="0.25">
      <c r="A115" s="3"/>
      <c r="B115" s="3"/>
      <c r="C115" s="3"/>
      <c r="D115" s="3"/>
      <c r="E115" s="3"/>
      <c r="F115" s="3"/>
      <c r="G115" s="3"/>
      <c r="H115" s="3"/>
      <c r="I115" s="29"/>
      <c r="J115" s="30"/>
      <c r="K115" s="30"/>
      <c r="L115" s="30"/>
      <c r="M115" s="30"/>
      <c r="N115" s="30"/>
      <c r="O115" s="30"/>
      <c r="P115" s="30"/>
      <c r="Q115" s="30"/>
      <c r="R115" s="3"/>
      <c r="S115" s="3"/>
      <c r="T115" s="3"/>
    </row>
    <row r="116" spans="1:20" ht="15.7" customHeight="1" x14ac:dyDescent="0.25">
      <c r="A116" s="3"/>
      <c r="B116" s="3"/>
      <c r="C116" s="3"/>
      <c r="D116" s="3"/>
      <c r="E116" s="3"/>
      <c r="F116" s="3"/>
      <c r="G116" s="3"/>
      <c r="H116" s="3"/>
      <c r="I116" s="29"/>
      <c r="J116" s="30"/>
      <c r="K116" s="30"/>
      <c r="L116" s="30"/>
      <c r="M116" s="30"/>
      <c r="N116" s="30"/>
      <c r="O116" s="30"/>
      <c r="P116" s="30"/>
      <c r="Q116" s="30"/>
      <c r="R116" s="3"/>
      <c r="S116" s="3"/>
      <c r="T116" s="3"/>
    </row>
    <row r="117" spans="1:20" ht="15.7" customHeight="1" x14ac:dyDescent="0.25">
      <c r="A117" s="3"/>
      <c r="B117" s="3"/>
      <c r="C117" s="3"/>
      <c r="D117" s="3"/>
      <c r="E117" s="3"/>
      <c r="F117" s="3"/>
      <c r="G117" s="3"/>
      <c r="H117" s="3"/>
      <c r="I117" s="29"/>
      <c r="J117" s="30"/>
      <c r="K117" s="30"/>
      <c r="L117" s="30"/>
      <c r="M117" s="30"/>
      <c r="N117" s="30"/>
      <c r="O117" s="30"/>
      <c r="P117" s="30"/>
      <c r="Q117" s="30"/>
      <c r="R117" s="3"/>
      <c r="S117" s="3"/>
      <c r="T117" s="3"/>
    </row>
    <row r="118" spans="1:20" ht="15.7" customHeight="1" x14ac:dyDescent="0.25">
      <c r="A118" s="3"/>
      <c r="B118" s="3"/>
      <c r="C118" s="3"/>
      <c r="D118" s="3"/>
      <c r="E118" s="3"/>
      <c r="F118" s="3"/>
      <c r="G118" s="3"/>
      <c r="H118" s="3"/>
      <c r="I118" s="29"/>
      <c r="J118" s="30"/>
      <c r="K118" s="30"/>
      <c r="L118" s="30"/>
      <c r="M118" s="30"/>
      <c r="N118" s="30"/>
      <c r="O118" s="30"/>
      <c r="P118" s="30"/>
      <c r="Q118" s="30"/>
      <c r="R118" s="3"/>
      <c r="S118" s="3"/>
      <c r="T118" s="3"/>
    </row>
    <row r="119" spans="1:20" ht="15.7" customHeight="1" x14ac:dyDescent="0.25">
      <c r="A119" s="3"/>
      <c r="B119" s="3"/>
      <c r="C119" s="3"/>
      <c r="D119" s="3"/>
      <c r="E119" s="3"/>
      <c r="F119" s="3"/>
      <c r="G119" s="3"/>
      <c r="H119" s="3"/>
      <c r="I119" s="29"/>
      <c r="J119" s="30"/>
      <c r="K119" s="30"/>
      <c r="L119" s="30"/>
      <c r="M119" s="30"/>
      <c r="N119" s="30"/>
      <c r="O119" s="30"/>
      <c r="P119" s="30"/>
      <c r="Q119" s="30"/>
      <c r="R119" s="3"/>
      <c r="S119" s="3"/>
      <c r="T119" s="3"/>
    </row>
    <row r="120" spans="1:20" ht="15.7" customHeight="1" x14ac:dyDescent="0.25">
      <c r="A120" s="3"/>
      <c r="B120" s="3"/>
      <c r="C120" s="3"/>
      <c r="D120" s="3"/>
      <c r="E120" s="3"/>
      <c r="F120" s="3"/>
      <c r="G120" s="3"/>
      <c r="H120" s="3"/>
      <c r="I120" s="29"/>
      <c r="J120" s="30"/>
      <c r="K120" s="30"/>
      <c r="L120" s="30"/>
      <c r="M120" s="30"/>
      <c r="N120" s="30"/>
      <c r="O120" s="30"/>
      <c r="P120" s="30"/>
      <c r="Q120" s="30"/>
      <c r="R120" s="3"/>
      <c r="S120" s="3"/>
      <c r="T120" s="3"/>
    </row>
    <row r="121" spans="1:20" ht="15.7" customHeight="1" x14ac:dyDescent="0.25">
      <c r="A121" s="3"/>
      <c r="B121" s="3"/>
      <c r="C121" s="3"/>
      <c r="D121" s="3"/>
      <c r="E121" s="3"/>
      <c r="F121" s="3"/>
      <c r="G121" s="3"/>
      <c r="H121" s="3"/>
      <c r="I121" s="29"/>
      <c r="J121" s="30"/>
      <c r="K121" s="30"/>
      <c r="L121" s="30"/>
      <c r="M121" s="30"/>
      <c r="N121" s="30"/>
      <c r="O121" s="30"/>
      <c r="P121" s="30"/>
      <c r="Q121" s="30"/>
      <c r="R121" s="3"/>
      <c r="S121" s="3"/>
      <c r="T121" s="3"/>
    </row>
    <row r="122" spans="1:20" ht="15.7" customHeight="1" x14ac:dyDescent="0.25">
      <c r="A122" s="3"/>
      <c r="B122" s="3"/>
      <c r="C122" s="3"/>
      <c r="D122" s="3"/>
      <c r="E122" s="3"/>
      <c r="F122" s="3"/>
      <c r="G122" s="3"/>
      <c r="H122" s="3"/>
      <c r="I122" s="29"/>
      <c r="J122" s="30"/>
      <c r="K122" s="30"/>
      <c r="L122" s="30"/>
      <c r="M122" s="30"/>
      <c r="N122" s="30"/>
      <c r="O122" s="30"/>
      <c r="P122" s="30"/>
      <c r="Q122" s="30"/>
      <c r="R122" s="3"/>
      <c r="S122" s="3"/>
      <c r="T122" s="3"/>
    </row>
    <row r="123" spans="1:20" ht="15.7" customHeight="1" x14ac:dyDescent="0.25">
      <c r="A123" s="3"/>
      <c r="B123" s="3"/>
      <c r="C123" s="3"/>
      <c r="D123" s="3"/>
      <c r="E123" s="3"/>
      <c r="F123" s="3"/>
      <c r="G123" s="3"/>
      <c r="H123" s="3"/>
      <c r="I123" s="29"/>
      <c r="J123" s="30"/>
      <c r="K123" s="30"/>
      <c r="L123" s="30"/>
      <c r="M123" s="30"/>
      <c r="N123" s="30"/>
      <c r="O123" s="30"/>
      <c r="P123" s="30"/>
      <c r="Q123" s="30"/>
      <c r="R123" s="3"/>
      <c r="S123" s="3"/>
      <c r="T123" s="3"/>
    </row>
    <row r="124" spans="1:20" ht="15.7" customHeight="1" x14ac:dyDescent="0.25">
      <c r="A124" s="3"/>
      <c r="B124" s="3"/>
      <c r="C124" s="3"/>
      <c r="D124" s="3"/>
      <c r="E124" s="3"/>
      <c r="F124" s="3"/>
      <c r="G124" s="3"/>
      <c r="H124" s="3"/>
      <c r="I124" s="29"/>
      <c r="J124" s="30"/>
      <c r="K124" s="30"/>
      <c r="L124" s="30"/>
      <c r="M124" s="30"/>
      <c r="N124" s="30"/>
      <c r="O124" s="30"/>
      <c r="P124" s="30"/>
      <c r="Q124" s="30"/>
      <c r="R124" s="3"/>
      <c r="S124" s="3"/>
      <c r="T124" s="3"/>
    </row>
    <row r="125" spans="1:20" ht="15.7" customHeight="1" x14ac:dyDescent="0.25">
      <c r="A125" s="3"/>
      <c r="B125" s="3"/>
      <c r="C125" s="3"/>
      <c r="D125" s="3"/>
      <c r="E125" s="3"/>
      <c r="F125" s="3"/>
      <c r="G125" s="3"/>
      <c r="H125" s="3"/>
      <c r="I125" s="29"/>
      <c r="J125" s="30"/>
      <c r="K125" s="30"/>
      <c r="L125" s="30"/>
      <c r="M125" s="30"/>
      <c r="N125" s="30"/>
      <c r="O125" s="30"/>
      <c r="P125" s="30"/>
      <c r="Q125" s="30"/>
      <c r="R125" s="3"/>
      <c r="S125" s="3"/>
      <c r="T125" s="3"/>
    </row>
    <row r="126" spans="1:20" ht="15.7" customHeight="1" x14ac:dyDescent="0.25">
      <c r="A126" s="3"/>
      <c r="B126" s="3"/>
      <c r="C126" s="3"/>
      <c r="D126" s="3"/>
      <c r="E126" s="3"/>
      <c r="F126" s="3"/>
      <c r="G126" s="3"/>
      <c r="H126" s="3"/>
      <c r="I126" s="29"/>
      <c r="J126" s="30"/>
      <c r="K126" s="30"/>
      <c r="L126" s="30"/>
      <c r="M126" s="30"/>
      <c r="N126" s="30"/>
      <c r="O126" s="30"/>
      <c r="P126" s="30"/>
      <c r="Q126" s="30"/>
      <c r="R126" s="3"/>
      <c r="S126" s="3"/>
      <c r="T126" s="3"/>
    </row>
    <row r="127" spans="1:20" ht="15.7" customHeight="1" x14ac:dyDescent="0.25">
      <c r="A127" s="3"/>
      <c r="B127" s="3"/>
      <c r="C127" s="3"/>
      <c r="D127" s="3"/>
      <c r="E127" s="3"/>
      <c r="F127" s="3"/>
      <c r="G127" s="3"/>
      <c r="H127" s="3"/>
      <c r="I127" s="29"/>
      <c r="J127" s="30"/>
      <c r="K127" s="30"/>
      <c r="L127" s="30"/>
      <c r="M127" s="30"/>
      <c r="N127" s="30"/>
      <c r="O127" s="30"/>
      <c r="P127" s="30"/>
      <c r="Q127" s="30"/>
      <c r="R127" s="3"/>
      <c r="S127" s="3"/>
      <c r="T127" s="3"/>
    </row>
    <row r="128" spans="1:20" ht="15.7" customHeight="1" x14ac:dyDescent="0.25">
      <c r="A128" s="3"/>
      <c r="B128" s="3"/>
      <c r="C128" s="3"/>
      <c r="D128" s="3"/>
      <c r="E128" s="3"/>
      <c r="F128" s="3"/>
      <c r="G128" s="3"/>
      <c r="H128" s="3"/>
      <c r="I128" s="29"/>
      <c r="J128" s="30"/>
      <c r="K128" s="30"/>
      <c r="L128" s="30"/>
      <c r="M128" s="30"/>
      <c r="N128" s="30"/>
      <c r="O128" s="30"/>
      <c r="P128" s="30"/>
      <c r="Q128" s="30"/>
      <c r="R128" s="3"/>
      <c r="S128" s="3"/>
      <c r="T128" s="3"/>
    </row>
    <row r="129" spans="1:20" ht="15.7" customHeight="1" x14ac:dyDescent="0.25">
      <c r="A129" s="3"/>
      <c r="B129" s="3"/>
      <c r="C129" s="3"/>
      <c r="D129" s="3"/>
      <c r="E129" s="3"/>
      <c r="F129" s="3"/>
      <c r="G129" s="3"/>
      <c r="H129" s="3"/>
      <c r="I129" s="29"/>
      <c r="J129" s="30"/>
      <c r="K129" s="30"/>
      <c r="L129" s="30"/>
      <c r="M129" s="30"/>
      <c r="N129" s="30"/>
      <c r="O129" s="30"/>
      <c r="P129" s="30"/>
      <c r="Q129" s="30"/>
      <c r="R129" s="3"/>
      <c r="S129" s="3"/>
      <c r="T129" s="3"/>
    </row>
    <row r="130" spans="1:20" ht="15.7" customHeight="1" x14ac:dyDescent="0.25">
      <c r="A130" s="3"/>
      <c r="B130" s="3"/>
      <c r="C130" s="3"/>
      <c r="D130" s="3"/>
      <c r="E130" s="3"/>
      <c r="F130" s="3"/>
      <c r="G130" s="3"/>
      <c r="H130" s="3"/>
      <c r="I130" s="29"/>
      <c r="J130" s="30"/>
      <c r="K130" s="30"/>
      <c r="L130" s="30"/>
      <c r="M130" s="30"/>
      <c r="N130" s="30"/>
      <c r="O130" s="30"/>
      <c r="P130" s="30"/>
      <c r="Q130" s="30"/>
      <c r="R130" s="3"/>
      <c r="S130" s="3"/>
      <c r="T130" s="3"/>
    </row>
    <row r="131" spans="1:20" ht="15.7" customHeight="1" x14ac:dyDescent="0.25">
      <c r="A131" s="3"/>
      <c r="B131" s="3"/>
      <c r="C131" s="3"/>
      <c r="D131" s="3"/>
      <c r="E131" s="3"/>
      <c r="F131" s="3"/>
      <c r="G131" s="3"/>
      <c r="H131" s="3"/>
      <c r="I131" s="29"/>
      <c r="J131" s="30"/>
      <c r="K131" s="30"/>
      <c r="L131" s="30"/>
      <c r="M131" s="30"/>
      <c r="N131" s="30"/>
      <c r="O131" s="30"/>
      <c r="P131" s="30"/>
      <c r="Q131" s="30"/>
      <c r="R131" s="3"/>
      <c r="S131" s="3"/>
      <c r="T131" s="3"/>
    </row>
    <row r="132" spans="1:20" ht="15.7" customHeight="1" x14ac:dyDescent="0.25">
      <c r="A132" s="3"/>
      <c r="B132" s="3"/>
      <c r="C132" s="3"/>
      <c r="D132" s="3"/>
      <c r="E132" s="3"/>
      <c r="F132" s="3"/>
      <c r="G132" s="3"/>
      <c r="H132" s="3"/>
      <c r="I132" s="29"/>
      <c r="J132" s="30"/>
      <c r="K132" s="30"/>
      <c r="L132" s="30"/>
      <c r="M132" s="30"/>
      <c r="N132" s="30"/>
      <c r="O132" s="30"/>
      <c r="P132" s="30"/>
      <c r="Q132" s="30"/>
      <c r="R132" s="3"/>
      <c r="S132" s="3"/>
      <c r="T132" s="3"/>
    </row>
    <row r="133" spans="1:20" ht="15.7" customHeight="1" x14ac:dyDescent="0.25">
      <c r="A133" s="3"/>
      <c r="B133" s="3"/>
      <c r="C133" s="3"/>
      <c r="D133" s="3"/>
      <c r="E133" s="3"/>
      <c r="F133" s="3"/>
      <c r="G133" s="3"/>
      <c r="H133" s="3"/>
      <c r="I133" s="29"/>
      <c r="J133" s="30"/>
      <c r="K133" s="30"/>
      <c r="L133" s="30"/>
      <c r="M133" s="30"/>
      <c r="N133" s="30"/>
      <c r="O133" s="30"/>
      <c r="P133" s="30"/>
      <c r="Q133" s="30"/>
      <c r="R133" s="3"/>
      <c r="S133" s="3"/>
      <c r="T133" s="3"/>
    </row>
    <row r="134" spans="1:20" ht="15.7" customHeight="1" x14ac:dyDescent="0.25">
      <c r="A134" s="3"/>
      <c r="B134" s="3"/>
      <c r="C134" s="3"/>
      <c r="D134" s="3"/>
      <c r="E134" s="3"/>
      <c r="F134" s="3"/>
      <c r="G134" s="3"/>
      <c r="H134" s="3"/>
      <c r="I134" s="29"/>
      <c r="J134" s="30"/>
      <c r="K134" s="30"/>
      <c r="L134" s="30"/>
      <c r="M134" s="30"/>
      <c r="N134" s="30"/>
      <c r="O134" s="30"/>
      <c r="P134" s="30"/>
      <c r="Q134" s="30"/>
      <c r="R134" s="3"/>
      <c r="S134" s="3"/>
      <c r="T134" s="3"/>
    </row>
    <row r="135" spans="1:20" ht="15.7" customHeight="1" x14ac:dyDescent="0.25">
      <c r="A135" s="3"/>
      <c r="B135" s="3"/>
      <c r="C135" s="3"/>
      <c r="D135" s="3"/>
      <c r="E135" s="3"/>
      <c r="F135" s="3"/>
      <c r="G135" s="3"/>
      <c r="H135" s="3"/>
      <c r="I135" s="29"/>
      <c r="J135" s="30"/>
      <c r="K135" s="30"/>
      <c r="L135" s="30"/>
      <c r="M135" s="30"/>
      <c r="N135" s="30"/>
      <c r="O135" s="30"/>
      <c r="P135" s="30"/>
      <c r="Q135" s="30"/>
      <c r="R135" s="3"/>
      <c r="S135" s="3"/>
      <c r="T135" s="3"/>
    </row>
    <row r="136" spans="1:20" ht="15.7" customHeight="1" x14ac:dyDescent="0.25">
      <c r="A136" s="3"/>
      <c r="B136" s="3"/>
      <c r="C136" s="3"/>
      <c r="D136" s="3"/>
      <c r="E136" s="3"/>
      <c r="F136" s="3"/>
      <c r="G136" s="3"/>
      <c r="H136" s="3"/>
      <c r="I136" s="29"/>
      <c r="J136" s="30"/>
      <c r="K136" s="30"/>
      <c r="L136" s="30"/>
      <c r="M136" s="30"/>
      <c r="N136" s="30"/>
      <c r="O136" s="30"/>
      <c r="P136" s="30"/>
      <c r="Q136" s="30"/>
      <c r="R136" s="3"/>
      <c r="S136" s="3"/>
      <c r="T136" s="3"/>
    </row>
    <row r="137" spans="1:20" ht="15.7" customHeight="1" x14ac:dyDescent="0.25">
      <c r="A137" s="3"/>
      <c r="B137" s="3"/>
      <c r="C137" s="3"/>
      <c r="D137" s="3"/>
      <c r="E137" s="3"/>
      <c r="F137" s="3"/>
      <c r="G137" s="3"/>
      <c r="H137" s="3"/>
      <c r="I137" s="29"/>
      <c r="J137" s="30"/>
      <c r="K137" s="30"/>
      <c r="L137" s="30"/>
      <c r="M137" s="30"/>
      <c r="N137" s="30"/>
      <c r="O137" s="30"/>
      <c r="P137" s="30"/>
      <c r="Q137" s="30"/>
      <c r="R137" s="3"/>
      <c r="S137" s="3"/>
      <c r="T137" s="3"/>
    </row>
    <row r="138" spans="1:20" ht="15.7" customHeight="1" x14ac:dyDescent="0.25">
      <c r="A138" s="3"/>
      <c r="B138" s="3"/>
      <c r="C138" s="3"/>
      <c r="D138" s="3"/>
      <c r="E138" s="3"/>
      <c r="F138" s="3"/>
      <c r="G138" s="3"/>
      <c r="H138" s="3"/>
      <c r="I138" s="29"/>
      <c r="J138" s="30"/>
      <c r="K138" s="30"/>
      <c r="L138" s="30"/>
      <c r="M138" s="30"/>
      <c r="N138" s="30"/>
      <c r="O138" s="30"/>
      <c r="P138" s="30"/>
      <c r="Q138" s="30"/>
      <c r="R138" s="3"/>
      <c r="S138" s="3"/>
      <c r="T138" s="3"/>
    </row>
    <row r="139" spans="1:20" ht="15.7" customHeight="1" x14ac:dyDescent="0.25">
      <c r="A139" s="3"/>
      <c r="B139" s="3"/>
      <c r="C139" s="3"/>
      <c r="D139" s="3"/>
      <c r="E139" s="3"/>
      <c r="F139" s="3"/>
      <c r="G139" s="3"/>
      <c r="H139" s="3"/>
      <c r="I139" s="29"/>
      <c r="J139" s="30"/>
      <c r="K139" s="30"/>
      <c r="L139" s="30"/>
      <c r="M139" s="30"/>
      <c r="N139" s="30"/>
      <c r="O139" s="30"/>
      <c r="P139" s="30"/>
      <c r="Q139" s="30"/>
      <c r="R139" s="3"/>
      <c r="S139" s="3"/>
      <c r="T139" s="3"/>
    </row>
    <row r="140" spans="1:20" ht="15.7" customHeight="1" x14ac:dyDescent="0.25">
      <c r="A140" s="3"/>
      <c r="B140" s="3"/>
      <c r="C140" s="3"/>
      <c r="D140" s="3"/>
      <c r="E140" s="3"/>
      <c r="F140" s="3"/>
      <c r="G140" s="3"/>
      <c r="H140" s="3"/>
      <c r="I140" s="29"/>
      <c r="J140" s="30"/>
      <c r="K140" s="30"/>
      <c r="L140" s="30"/>
      <c r="M140" s="30"/>
      <c r="N140" s="30"/>
      <c r="O140" s="30"/>
      <c r="P140" s="30"/>
      <c r="Q140" s="30"/>
      <c r="R140" s="3"/>
      <c r="S140" s="3"/>
      <c r="T140" s="3"/>
    </row>
    <row r="141" spans="1:20" ht="15.7" customHeight="1" x14ac:dyDescent="0.25">
      <c r="A141" s="3"/>
      <c r="B141" s="3"/>
      <c r="C141" s="3"/>
      <c r="D141" s="3"/>
      <c r="E141" s="3"/>
      <c r="F141" s="3"/>
      <c r="G141" s="3"/>
      <c r="H141" s="3"/>
      <c r="I141" s="29"/>
      <c r="J141" s="30"/>
      <c r="K141" s="30"/>
      <c r="L141" s="30"/>
      <c r="M141" s="30"/>
      <c r="N141" s="30"/>
      <c r="O141" s="30"/>
      <c r="P141" s="30"/>
      <c r="Q141" s="30"/>
      <c r="R141" s="3"/>
      <c r="S141" s="3"/>
      <c r="T141" s="3"/>
    </row>
    <row r="142" spans="1:20" ht="15.7" customHeight="1" x14ac:dyDescent="0.25">
      <c r="A142" s="3"/>
      <c r="B142" s="3"/>
      <c r="C142" s="3"/>
      <c r="D142" s="3"/>
      <c r="E142" s="3"/>
      <c r="F142" s="3"/>
      <c r="G142" s="3"/>
      <c r="H142" s="3"/>
      <c r="I142" s="29"/>
      <c r="J142" s="30"/>
      <c r="K142" s="30"/>
      <c r="L142" s="30"/>
      <c r="M142" s="30"/>
      <c r="N142" s="30"/>
      <c r="O142" s="30"/>
      <c r="P142" s="30"/>
      <c r="Q142" s="30"/>
      <c r="R142" s="3"/>
      <c r="S142" s="3"/>
      <c r="T142" s="3"/>
    </row>
    <row r="143" spans="1:20" ht="15.7" customHeight="1" x14ac:dyDescent="0.25">
      <c r="A143" s="3"/>
      <c r="B143" s="3"/>
      <c r="C143" s="3"/>
      <c r="D143" s="3"/>
      <c r="E143" s="3"/>
      <c r="F143" s="3"/>
      <c r="G143" s="3"/>
      <c r="H143" s="3"/>
      <c r="I143" s="29"/>
      <c r="J143" s="30"/>
      <c r="K143" s="30"/>
      <c r="L143" s="30"/>
      <c r="M143" s="30"/>
      <c r="N143" s="30"/>
      <c r="O143" s="30"/>
      <c r="P143" s="30"/>
      <c r="Q143" s="30"/>
      <c r="R143" s="3"/>
      <c r="S143" s="3"/>
      <c r="T143" s="3"/>
    </row>
    <row r="144" spans="1:20" ht="15.7" customHeight="1" x14ac:dyDescent="0.25">
      <c r="A144" s="3"/>
      <c r="B144" s="3"/>
      <c r="C144" s="3"/>
      <c r="D144" s="3"/>
      <c r="E144" s="3"/>
      <c r="F144" s="3"/>
      <c r="G144" s="3"/>
      <c r="H144" s="3"/>
      <c r="I144" s="29"/>
      <c r="J144" s="30"/>
      <c r="K144" s="30"/>
      <c r="L144" s="30"/>
      <c r="M144" s="30"/>
      <c r="N144" s="30"/>
      <c r="O144" s="30"/>
      <c r="P144" s="30"/>
      <c r="Q144" s="30"/>
      <c r="R144" s="3"/>
      <c r="S144" s="3"/>
      <c r="T144" s="3"/>
    </row>
    <row r="145" spans="1:20" ht="15.7" customHeight="1" x14ac:dyDescent="0.25">
      <c r="A145" s="3"/>
      <c r="B145" s="3"/>
      <c r="C145" s="3"/>
      <c r="D145" s="3"/>
      <c r="E145" s="3"/>
      <c r="F145" s="3"/>
      <c r="G145" s="3"/>
      <c r="H145" s="3"/>
      <c r="I145" s="29"/>
      <c r="J145" s="30"/>
      <c r="K145" s="30"/>
      <c r="L145" s="30"/>
      <c r="M145" s="30"/>
      <c r="N145" s="30"/>
      <c r="O145" s="30"/>
      <c r="P145" s="30"/>
      <c r="Q145" s="30"/>
      <c r="R145" s="3"/>
      <c r="S145" s="3"/>
      <c r="T145" s="3"/>
    </row>
    <row r="146" spans="1:20" ht="15.7" customHeight="1" x14ac:dyDescent="0.25">
      <c r="A146" s="3"/>
      <c r="B146" s="3"/>
      <c r="C146" s="3"/>
      <c r="D146" s="3"/>
      <c r="E146" s="3"/>
      <c r="F146" s="3"/>
      <c r="G146" s="3"/>
      <c r="H146" s="3"/>
      <c r="I146" s="29"/>
      <c r="J146" s="30"/>
      <c r="K146" s="30"/>
      <c r="L146" s="30"/>
      <c r="M146" s="30"/>
      <c r="N146" s="30"/>
      <c r="O146" s="30"/>
      <c r="P146" s="30"/>
      <c r="Q146" s="30"/>
      <c r="R146" s="3"/>
      <c r="S146" s="3"/>
      <c r="T146" s="3"/>
    </row>
    <row r="147" spans="1:20" ht="15.7" customHeight="1" x14ac:dyDescent="0.25">
      <c r="A147" s="3"/>
      <c r="B147" s="3"/>
      <c r="C147" s="3"/>
      <c r="D147" s="3"/>
      <c r="E147" s="3"/>
      <c r="F147" s="3"/>
      <c r="G147" s="3"/>
      <c r="H147" s="3"/>
      <c r="I147" s="29"/>
      <c r="J147" s="30"/>
      <c r="K147" s="30"/>
      <c r="L147" s="30"/>
      <c r="M147" s="30"/>
      <c r="N147" s="30"/>
      <c r="O147" s="30"/>
      <c r="P147" s="30"/>
      <c r="Q147" s="30"/>
      <c r="R147" s="3"/>
      <c r="S147" s="3"/>
      <c r="T147" s="3"/>
    </row>
    <row r="148" spans="1:20" ht="15.7" customHeight="1" x14ac:dyDescent="0.25">
      <c r="A148" s="3"/>
      <c r="B148" s="3"/>
      <c r="C148" s="3"/>
      <c r="D148" s="3"/>
      <c r="E148" s="3"/>
      <c r="F148" s="3"/>
      <c r="G148" s="3"/>
      <c r="H148" s="3"/>
      <c r="I148" s="29"/>
      <c r="J148" s="30"/>
      <c r="K148" s="30"/>
      <c r="L148" s="30"/>
      <c r="M148" s="30"/>
      <c r="N148" s="30"/>
      <c r="O148" s="30"/>
      <c r="P148" s="30"/>
      <c r="Q148" s="30"/>
      <c r="R148" s="3"/>
      <c r="S148" s="3"/>
      <c r="T148" s="3"/>
    </row>
    <row r="149" spans="1:20" ht="15.7" customHeight="1" x14ac:dyDescent="0.25">
      <c r="A149" s="3"/>
      <c r="B149" s="3"/>
      <c r="C149" s="3"/>
      <c r="D149" s="3"/>
      <c r="E149" s="3"/>
      <c r="F149" s="3"/>
      <c r="G149" s="3"/>
      <c r="H149" s="3"/>
      <c r="I149" s="29"/>
      <c r="J149" s="30"/>
      <c r="K149" s="30"/>
      <c r="L149" s="30"/>
      <c r="M149" s="30"/>
      <c r="N149" s="30"/>
      <c r="O149" s="30"/>
      <c r="P149" s="30"/>
      <c r="Q149" s="30"/>
      <c r="R149" s="3"/>
      <c r="S149" s="3"/>
      <c r="T149" s="3"/>
    </row>
    <row r="150" spans="1:20" ht="15.7" customHeight="1" x14ac:dyDescent="0.25">
      <c r="A150" s="3"/>
      <c r="B150" s="3"/>
      <c r="C150" s="3"/>
      <c r="D150" s="3"/>
      <c r="E150" s="3"/>
      <c r="F150" s="3"/>
      <c r="G150" s="3"/>
      <c r="H150" s="3"/>
      <c r="I150" s="29"/>
      <c r="J150" s="30"/>
      <c r="K150" s="30"/>
      <c r="L150" s="30"/>
      <c r="M150" s="30"/>
      <c r="N150" s="30"/>
      <c r="O150" s="30"/>
      <c r="P150" s="30"/>
      <c r="Q150" s="30"/>
      <c r="R150" s="3"/>
      <c r="S150" s="3"/>
      <c r="T150" s="3"/>
    </row>
    <row r="151" spans="1:20" ht="15.7" customHeight="1" x14ac:dyDescent="0.25">
      <c r="A151" s="3"/>
      <c r="B151" s="3"/>
      <c r="C151" s="3"/>
      <c r="D151" s="3"/>
      <c r="E151" s="3"/>
      <c r="F151" s="3"/>
      <c r="G151" s="3"/>
      <c r="H151" s="3"/>
      <c r="I151" s="29"/>
      <c r="J151" s="30"/>
      <c r="K151" s="30"/>
      <c r="L151" s="30"/>
      <c r="M151" s="30"/>
      <c r="N151" s="30"/>
      <c r="O151" s="30"/>
      <c r="P151" s="30"/>
      <c r="Q151" s="30"/>
      <c r="R151" s="3"/>
      <c r="S151" s="3"/>
      <c r="T151" s="3"/>
    </row>
    <row r="152" spans="1:20" ht="15.7" customHeight="1" x14ac:dyDescent="0.25">
      <c r="A152" s="3"/>
      <c r="B152" s="3"/>
      <c r="C152" s="3"/>
      <c r="D152" s="3"/>
      <c r="E152" s="3"/>
      <c r="F152" s="3"/>
      <c r="G152" s="3"/>
      <c r="H152" s="3"/>
      <c r="I152" s="29"/>
      <c r="J152" s="30"/>
      <c r="K152" s="30"/>
      <c r="L152" s="30"/>
      <c r="M152" s="30"/>
      <c r="N152" s="30"/>
      <c r="O152" s="30"/>
      <c r="P152" s="30"/>
      <c r="Q152" s="30"/>
      <c r="R152" s="3"/>
      <c r="S152" s="3"/>
      <c r="T152" s="3"/>
    </row>
    <row r="153" spans="1:20" ht="15.7" customHeight="1" x14ac:dyDescent="0.25">
      <c r="A153" s="3"/>
      <c r="B153" s="3"/>
      <c r="C153" s="3"/>
      <c r="D153" s="3"/>
      <c r="E153" s="3"/>
      <c r="F153" s="3"/>
      <c r="G153" s="3"/>
      <c r="H153" s="3"/>
      <c r="I153" s="29"/>
      <c r="J153" s="30"/>
      <c r="K153" s="30"/>
      <c r="L153" s="30"/>
      <c r="M153" s="30"/>
      <c r="N153" s="30"/>
      <c r="O153" s="30"/>
      <c r="P153" s="30"/>
      <c r="Q153" s="30"/>
      <c r="R153" s="3"/>
      <c r="S153" s="3"/>
      <c r="T153" s="3"/>
    </row>
    <row r="154" spans="1:20" ht="15.7" customHeight="1" x14ac:dyDescent="0.25">
      <c r="A154" s="3"/>
      <c r="B154" s="3"/>
      <c r="C154" s="3"/>
      <c r="D154" s="3"/>
      <c r="E154" s="3"/>
      <c r="F154" s="3"/>
      <c r="G154" s="3"/>
      <c r="H154" s="3"/>
      <c r="I154" s="29"/>
      <c r="J154" s="30"/>
      <c r="K154" s="30"/>
      <c r="L154" s="30"/>
      <c r="M154" s="30"/>
      <c r="N154" s="30"/>
      <c r="O154" s="30"/>
      <c r="P154" s="30"/>
      <c r="Q154" s="30"/>
      <c r="R154" s="3"/>
      <c r="S154" s="3"/>
      <c r="T154" s="3"/>
    </row>
    <row r="155" spans="1:20" ht="15.7" customHeight="1" x14ac:dyDescent="0.25">
      <c r="A155" s="3"/>
      <c r="B155" s="3"/>
      <c r="C155" s="3"/>
      <c r="D155" s="3"/>
      <c r="E155" s="3"/>
      <c r="F155" s="3"/>
      <c r="G155" s="3"/>
      <c r="H155" s="3"/>
      <c r="I155" s="29"/>
      <c r="J155" s="30"/>
      <c r="K155" s="30"/>
      <c r="L155" s="30"/>
      <c r="M155" s="30"/>
      <c r="N155" s="30"/>
      <c r="O155" s="30"/>
      <c r="P155" s="30"/>
      <c r="Q155" s="30"/>
      <c r="R155" s="3"/>
      <c r="S155" s="3"/>
      <c r="T155" s="3"/>
    </row>
    <row r="156" spans="1:20" ht="15.7" customHeight="1" x14ac:dyDescent="0.25">
      <c r="A156" s="3"/>
      <c r="B156" s="3"/>
      <c r="C156" s="3"/>
      <c r="D156" s="3"/>
      <c r="E156" s="3"/>
      <c r="F156" s="3"/>
      <c r="G156" s="3"/>
      <c r="H156" s="3"/>
      <c r="I156" s="29"/>
      <c r="J156" s="30"/>
      <c r="K156" s="30"/>
      <c r="L156" s="30"/>
      <c r="M156" s="30"/>
      <c r="N156" s="30"/>
      <c r="O156" s="30"/>
      <c r="P156" s="30"/>
      <c r="Q156" s="30"/>
      <c r="R156" s="3"/>
      <c r="S156" s="3"/>
      <c r="T156" s="3"/>
    </row>
    <row r="157" spans="1:20" ht="15.7" customHeight="1" x14ac:dyDescent="0.25">
      <c r="A157" s="3"/>
      <c r="B157" s="3"/>
      <c r="C157" s="3"/>
      <c r="D157" s="3"/>
      <c r="E157" s="3"/>
      <c r="F157" s="3"/>
      <c r="G157" s="3"/>
      <c r="H157" s="3"/>
      <c r="I157" s="29"/>
      <c r="J157" s="30"/>
      <c r="K157" s="30"/>
      <c r="L157" s="30"/>
      <c r="M157" s="30"/>
      <c r="N157" s="30"/>
      <c r="O157" s="30"/>
      <c r="P157" s="30"/>
      <c r="Q157" s="30"/>
      <c r="R157" s="3"/>
      <c r="S157" s="3"/>
      <c r="T157" s="3"/>
    </row>
    <row r="158" spans="1:20" ht="15.7" customHeight="1" x14ac:dyDescent="0.25">
      <c r="A158" s="3"/>
      <c r="B158" s="3"/>
      <c r="C158" s="3"/>
      <c r="D158" s="3"/>
      <c r="E158" s="3"/>
      <c r="F158" s="3"/>
      <c r="G158" s="3"/>
      <c r="H158" s="3"/>
      <c r="I158" s="29"/>
      <c r="J158" s="30"/>
      <c r="K158" s="30"/>
      <c r="L158" s="30"/>
      <c r="M158" s="30"/>
      <c r="N158" s="30"/>
      <c r="O158" s="30"/>
      <c r="P158" s="30"/>
      <c r="Q158" s="30"/>
      <c r="R158" s="3"/>
      <c r="S158" s="3"/>
      <c r="T158" s="3"/>
    </row>
    <row r="159" spans="1:20" ht="15.7" customHeight="1" x14ac:dyDescent="0.25">
      <c r="A159" s="3"/>
      <c r="B159" s="3"/>
      <c r="C159" s="3"/>
      <c r="D159" s="3"/>
      <c r="E159" s="3"/>
      <c r="F159" s="3"/>
      <c r="G159" s="3"/>
      <c r="H159" s="3"/>
      <c r="I159" s="29"/>
      <c r="J159" s="30"/>
      <c r="K159" s="30"/>
      <c r="L159" s="30"/>
      <c r="M159" s="30"/>
      <c r="N159" s="30"/>
      <c r="O159" s="30"/>
      <c r="P159" s="30"/>
      <c r="Q159" s="30"/>
      <c r="R159" s="3"/>
      <c r="S159" s="3"/>
      <c r="T159" s="3"/>
    </row>
    <row r="160" spans="1:20" ht="15.7" customHeight="1" x14ac:dyDescent="0.25">
      <c r="A160" s="3"/>
      <c r="B160" s="3"/>
      <c r="C160" s="3"/>
      <c r="D160" s="3"/>
      <c r="E160" s="3"/>
      <c r="F160" s="3"/>
      <c r="G160" s="3"/>
      <c r="H160" s="3"/>
      <c r="I160" s="29"/>
      <c r="J160" s="30"/>
      <c r="K160" s="30"/>
      <c r="L160" s="30"/>
      <c r="M160" s="30"/>
      <c r="N160" s="30"/>
      <c r="O160" s="30"/>
      <c r="P160" s="30"/>
      <c r="Q160" s="30"/>
      <c r="R160" s="3"/>
      <c r="S160" s="3"/>
      <c r="T160" s="3"/>
    </row>
    <row r="161" spans="1:20" ht="15.7" customHeight="1" x14ac:dyDescent="0.25">
      <c r="A161" s="3"/>
      <c r="B161" s="3"/>
      <c r="C161" s="3"/>
      <c r="D161" s="3"/>
      <c r="E161" s="3"/>
      <c r="F161" s="3"/>
      <c r="G161" s="3"/>
      <c r="H161" s="3"/>
      <c r="I161" s="29"/>
      <c r="J161" s="30"/>
      <c r="K161" s="30"/>
      <c r="L161" s="30"/>
      <c r="M161" s="30"/>
      <c r="N161" s="30"/>
      <c r="O161" s="30"/>
      <c r="P161" s="30"/>
      <c r="Q161" s="30"/>
      <c r="R161" s="3"/>
      <c r="S161" s="3"/>
      <c r="T161" s="3"/>
    </row>
    <row r="162" spans="1:20" ht="15.7" customHeight="1" x14ac:dyDescent="0.25">
      <c r="A162" s="3"/>
      <c r="B162" s="3"/>
      <c r="C162" s="3"/>
      <c r="D162" s="3"/>
      <c r="E162" s="3"/>
      <c r="F162" s="3"/>
      <c r="G162" s="3"/>
      <c r="H162" s="3"/>
      <c r="I162" s="29"/>
      <c r="J162" s="30"/>
      <c r="K162" s="30"/>
      <c r="L162" s="30"/>
      <c r="M162" s="30"/>
      <c r="N162" s="30"/>
      <c r="O162" s="30"/>
      <c r="P162" s="30"/>
      <c r="Q162" s="30"/>
      <c r="R162" s="3"/>
      <c r="S162" s="3"/>
      <c r="T162" s="3"/>
    </row>
    <row r="163" spans="1:20" ht="15.7" customHeight="1" x14ac:dyDescent="0.25">
      <c r="A163" s="3"/>
      <c r="B163" s="3"/>
      <c r="C163" s="3"/>
      <c r="D163" s="3"/>
      <c r="E163" s="3"/>
      <c r="F163" s="3"/>
      <c r="G163" s="3"/>
      <c r="H163" s="3"/>
      <c r="I163" s="29"/>
      <c r="J163" s="30"/>
      <c r="K163" s="30"/>
      <c r="L163" s="30"/>
      <c r="M163" s="30"/>
      <c r="N163" s="30"/>
      <c r="O163" s="30"/>
      <c r="P163" s="30"/>
      <c r="Q163" s="30"/>
      <c r="R163" s="3"/>
      <c r="S163" s="3"/>
      <c r="T163" s="3"/>
    </row>
    <row r="164" spans="1:20" ht="15.7" customHeight="1" x14ac:dyDescent="0.25">
      <c r="A164" s="3"/>
      <c r="B164" s="3"/>
      <c r="C164" s="3"/>
      <c r="D164" s="3"/>
      <c r="E164" s="3"/>
      <c r="F164" s="3"/>
      <c r="G164" s="3"/>
      <c r="H164" s="3"/>
      <c r="I164" s="29"/>
      <c r="J164" s="30"/>
      <c r="K164" s="30"/>
      <c r="L164" s="30"/>
      <c r="M164" s="30"/>
      <c r="N164" s="30"/>
      <c r="O164" s="30"/>
      <c r="P164" s="30"/>
      <c r="Q164" s="30"/>
      <c r="R164" s="3"/>
      <c r="S164" s="3"/>
      <c r="T164" s="3"/>
    </row>
    <row r="165" spans="1:20" ht="15.7" customHeight="1" x14ac:dyDescent="0.25">
      <c r="A165" s="3"/>
      <c r="B165" s="3"/>
      <c r="C165" s="3"/>
      <c r="D165" s="3"/>
      <c r="E165" s="3"/>
      <c r="F165" s="3"/>
      <c r="G165" s="3"/>
      <c r="H165" s="3"/>
      <c r="I165" s="29"/>
      <c r="J165" s="30"/>
      <c r="K165" s="30"/>
      <c r="L165" s="30"/>
      <c r="M165" s="30"/>
      <c r="N165" s="30"/>
      <c r="O165" s="30"/>
      <c r="P165" s="30"/>
      <c r="Q165" s="30"/>
      <c r="R165" s="3"/>
      <c r="S165" s="3"/>
      <c r="T165" s="3"/>
    </row>
    <row r="166" spans="1:20" ht="15.7" customHeight="1" x14ac:dyDescent="0.25">
      <c r="A166" s="3"/>
      <c r="B166" s="3"/>
      <c r="C166" s="3"/>
      <c r="D166" s="3"/>
      <c r="E166" s="3"/>
      <c r="F166" s="3"/>
      <c r="G166" s="3"/>
      <c r="H166" s="3"/>
      <c r="I166" s="29"/>
      <c r="J166" s="30"/>
      <c r="K166" s="30"/>
      <c r="L166" s="30"/>
      <c r="M166" s="30"/>
      <c r="N166" s="30"/>
      <c r="O166" s="30"/>
      <c r="P166" s="30"/>
      <c r="Q166" s="30"/>
      <c r="R166" s="3"/>
      <c r="S166" s="3"/>
      <c r="T166" s="3"/>
    </row>
    <row r="167" spans="1:20" ht="15.7" customHeight="1" x14ac:dyDescent="0.25">
      <c r="A167" s="3"/>
      <c r="B167" s="3"/>
      <c r="C167" s="3"/>
      <c r="D167" s="3"/>
      <c r="E167" s="3"/>
      <c r="F167" s="3"/>
      <c r="G167" s="3"/>
      <c r="H167" s="3"/>
      <c r="I167" s="29"/>
      <c r="J167" s="30"/>
      <c r="K167" s="30"/>
      <c r="L167" s="30"/>
      <c r="M167" s="30"/>
      <c r="N167" s="30"/>
      <c r="O167" s="30"/>
      <c r="P167" s="30"/>
      <c r="Q167" s="30"/>
      <c r="R167" s="3"/>
      <c r="S167" s="3"/>
      <c r="T167" s="3"/>
    </row>
    <row r="168" spans="1:20" ht="15.7" customHeight="1" x14ac:dyDescent="0.25">
      <c r="A168" s="3"/>
      <c r="B168" s="3"/>
      <c r="C168" s="3"/>
      <c r="D168" s="3"/>
      <c r="E168" s="3"/>
      <c r="F168" s="3"/>
      <c r="G168" s="3"/>
      <c r="H168" s="3"/>
      <c r="I168" s="29"/>
      <c r="J168" s="30"/>
      <c r="K168" s="30"/>
      <c r="L168" s="30"/>
      <c r="M168" s="30"/>
      <c r="N168" s="30"/>
      <c r="O168" s="30"/>
      <c r="P168" s="30"/>
      <c r="Q168" s="30"/>
      <c r="R168" s="3"/>
      <c r="S168" s="3"/>
      <c r="T168" s="3"/>
    </row>
    <row r="169" spans="1:20" ht="15.7" customHeight="1" x14ac:dyDescent="0.25">
      <c r="A169" s="3"/>
      <c r="B169" s="3"/>
      <c r="C169" s="3"/>
      <c r="D169" s="3"/>
      <c r="E169" s="3"/>
      <c r="F169" s="3"/>
      <c r="G169" s="3"/>
      <c r="H169" s="3"/>
      <c r="I169" s="29"/>
      <c r="J169" s="30"/>
      <c r="K169" s="30"/>
      <c r="L169" s="30"/>
      <c r="M169" s="30"/>
      <c r="N169" s="30"/>
      <c r="O169" s="30"/>
      <c r="P169" s="30"/>
      <c r="Q169" s="30"/>
      <c r="R169" s="3"/>
      <c r="S169" s="3"/>
      <c r="T169" s="3"/>
    </row>
    <row r="170" spans="1:20" ht="15.7" customHeight="1" x14ac:dyDescent="0.25">
      <c r="A170" s="3"/>
      <c r="B170" s="3"/>
      <c r="C170" s="3"/>
      <c r="D170" s="3"/>
      <c r="E170" s="3"/>
      <c r="F170" s="3"/>
      <c r="G170" s="3"/>
      <c r="H170" s="3"/>
      <c r="I170" s="29"/>
      <c r="J170" s="30"/>
      <c r="K170" s="30"/>
      <c r="L170" s="30"/>
      <c r="M170" s="30"/>
      <c r="N170" s="30"/>
      <c r="O170" s="30"/>
      <c r="P170" s="30"/>
      <c r="Q170" s="30"/>
      <c r="R170" s="3"/>
      <c r="S170" s="3"/>
      <c r="T170" s="3"/>
    </row>
    <row r="171" spans="1:20" ht="15.7" customHeight="1" x14ac:dyDescent="0.25">
      <c r="A171" s="3"/>
      <c r="B171" s="3"/>
      <c r="C171" s="3"/>
      <c r="D171" s="3"/>
      <c r="E171" s="3"/>
      <c r="F171" s="3"/>
      <c r="G171" s="3"/>
      <c r="H171" s="3"/>
      <c r="I171" s="29"/>
      <c r="J171" s="30"/>
      <c r="K171" s="30"/>
      <c r="L171" s="30"/>
      <c r="M171" s="30"/>
      <c r="N171" s="30"/>
      <c r="O171" s="30"/>
      <c r="P171" s="30"/>
      <c r="Q171" s="30"/>
      <c r="R171" s="3"/>
      <c r="S171" s="3"/>
      <c r="T171" s="3"/>
    </row>
    <row r="172" spans="1:20" ht="15.7" customHeight="1" x14ac:dyDescent="0.25">
      <c r="A172" s="3"/>
      <c r="B172" s="3"/>
      <c r="C172" s="3"/>
      <c r="D172" s="3"/>
      <c r="E172" s="3"/>
      <c r="F172" s="3"/>
      <c r="G172" s="3"/>
      <c r="H172" s="3"/>
      <c r="I172" s="29"/>
      <c r="J172" s="30"/>
      <c r="K172" s="30"/>
      <c r="L172" s="30"/>
      <c r="M172" s="30"/>
      <c r="N172" s="30"/>
      <c r="O172" s="30"/>
      <c r="P172" s="30"/>
      <c r="Q172" s="30"/>
      <c r="R172" s="3"/>
      <c r="S172" s="3"/>
      <c r="T172" s="3"/>
    </row>
    <row r="173" spans="1:20" ht="15.7" customHeight="1" x14ac:dyDescent="0.25">
      <c r="A173" s="3"/>
      <c r="B173" s="3"/>
      <c r="C173" s="3"/>
      <c r="D173" s="3"/>
      <c r="E173" s="3"/>
      <c r="F173" s="3"/>
      <c r="G173" s="3"/>
      <c r="H173" s="3"/>
      <c r="I173" s="29"/>
      <c r="J173" s="30"/>
      <c r="K173" s="30"/>
      <c r="L173" s="30"/>
      <c r="M173" s="30"/>
      <c r="N173" s="30"/>
      <c r="O173" s="30"/>
      <c r="P173" s="30"/>
      <c r="Q173" s="30"/>
      <c r="R173" s="3"/>
      <c r="S173" s="3"/>
      <c r="T173" s="3"/>
    </row>
    <row r="174" spans="1:20" ht="15.7" customHeight="1" x14ac:dyDescent="0.25">
      <c r="A174" s="3"/>
      <c r="B174" s="3"/>
      <c r="C174" s="3"/>
      <c r="D174" s="3"/>
      <c r="E174" s="3"/>
      <c r="F174" s="3"/>
      <c r="G174" s="3"/>
      <c r="H174" s="3"/>
      <c r="I174" s="29"/>
      <c r="J174" s="30"/>
      <c r="K174" s="30"/>
      <c r="L174" s="30"/>
      <c r="M174" s="30"/>
      <c r="N174" s="30"/>
      <c r="O174" s="30"/>
      <c r="P174" s="30"/>
      <c r="Q174" s="30"/>
      <c r="R174" s="3"/>
      <c r="S174" s="3"/>
      <c r="T174" s="3"/>
    </row>
    <row r="175" spans="1:20" ht="15.7" customHeight="1" x14ac:dyDescent="0.25">
      <c r="A175" s="3"/>
      <c r="B175" s="3"/>
      <c r="C175" s="3"/>
      <c r="D175" s="3"/>
      <c r="E175" s="3"/>
      <c r="F175" s="3"/>
      <c r="G175" s="3"/>
      <c r="H175" s="3"/>
      <c r="I175" s="29"/>
      <c r="J175" s="30"/>
      <c r="K175" s="30"/>
      <c r="L175" s="30"/>
      <c r="M175" s="30"/>
      <c r="N175" s="30"/>
      <c r="O175" s="30"/>
      <c r="P175" s="30"/>
      <c r="Q175" s="30"/>
      <c r="R175" s="3"/>
      <c r="S175" s="3"/>
      <c r="T175" s="3"/>
    </row>
    <row r="176" spans="1:20" ht="15.7" customHeight="1" x14ac:dyDescent="0.25">
      <c r="A176" s="3"/>
      <c r="B176" s="3"/>
      <c r="C176" s="3"/>
      <c r="D176" s="3"/>
      <c r="E176" s="3"/>
      <c r="F176" s="3"/>
      <c r="G176" s="3"/>
      <c r="H176" s="3"/>
      <c r="I176" s="29"/>
      <c r="J176" s="30"/>
      <c r="K176" s="30"/>
      <c r="L176" s="30"/>
      <c r="M176" s="30"/>
      <c r="N176" s="30"/>
      <c r="O176" s="30"/>
      <c r="P176" s="30"/>
      <c r="Q176" s="30"/>
      <c r="R176" s="3"/>
      <c r="S176" s="3"/>
      <c r="T176" s="3"/>
    </row>
    <row r="177" spans="1:20" ht="15.7" customHeight="1" x14ac:dyDescent="0.25">
      <c r="A177" s="3"/>
      <c r="B177" s="3"/>
      <c r="C177" s="3"/>
      <c r="D177" s="3"/>
      <c r="E177" s="3"/>
      <c r="F177" s="3"/>
      <c r="G177" s="3"/>
      <c r="H177" s="3"/>
      <c r="I177" s="29"/>
      <c r="J177" s="30"/>
      <c r="K177" s="30"/>
      <c r="L177" s="30"/>
      <c r="M177" s="30"/>
      <c r="N177" s="30"/>
      <c r="O177" s="30"/>
      <c r="P177" s="30"/>
      <c r="Q177" s="30"/>
      <c r="R177" s="3"/>
      <c r="S177" s="3"/>
      <c r="T177" s="3"/>
    </row>
    <row r="178" spans="1:20" ht="15.7" customHeight="1" x14ac:dyDescent="0.25">
      <c r="A178" s="3"/>
      <c r="B178" s="3"/>
      <c r="C178" s="3"/>
      <c r="D178" s="3"/>
      <c r="E178" s="3"/>
      <c r="F178" s="3"/>
      <c r="G178" s="3"/>
      <c r="H178" s="3"/>
      <c r="I178" s="29"/>
      <c r="J178" s="30"/>
      <c r="K178" s="30"/>
      <c r="L178" s="30"/>
      <c r="M178" s="30"/>
      <c r="N178" s="30"/>
      <c r="O178" s="30"/>
      <c r="P178" s="30"/>
      <c r="Q178" s="30"/>
      <c r="R178" s="3"/>
      <c r="S178" s="3"/>
      <c r="T178" s="3"/>
    </row>
    <row r="179" spans="1:20" ht="15.7" customHeight="1" x14ac:dyDescent="0.25">
      <c r="A179" s="3"/>
      <c r="B179" s="3"/>
      <c r="C179" s="3"/>
      <c r="D179" s="3"/>
      <c r="E179" s="3"/>
      <c r="F179" s="3"/>
      <c r="G179" s="3"/>
      <c r="H179" s="3"/>
      <c r="I179" s="29"/>
      <c r="J179" s="30"/>
      <c r="K179" s="30"/>
      <c r="L179" s="30"/>
      <c r="M179" s="30"/>
      <c r="N179" s="30"/>
      <c r="O179" s="30"/>
      <c r="P179" s="30"/>
      <c r="Q179" s="30"/>
      <c r="R179" s="3"/>
      <c r="S179" s="3"/>
      <c r="T179" s="3"/>
    </row>
    <row r="180" spans="1:20" ht="15.7" customHeight="1" x14ac:dyDescent="0.25">
      <c r="A180" s="3"/>
      <c r="B180" s="3"/>
      <c r="C180" s="3"/>
      <c r="D180" s="3"/>
      <c r="E180" s="3"/>
      <c r="F180" s="3"/>
      <c r="G180" s="3"/>
      <c r="H180" s="3"/>
      <c r="I180" s="29"/>
      <c r="J180" s="30"/>
      <c r="K180" s="30"/>
      <c r="L180" s="30"/>
      <c r="M180" s="30"/>
      <c r="N180" s="30"/>
      <c r="O180" s="30"/>
      <c r="P180" s="30"/>
      <c r="Q180" s="30"/>
      <c r="R180" s="3"/>
      <c r="S180" s="3"/>
      <c r="T180" s="3"/>
    </row>
    <row r="181" spans="1:20" ht="15.7" customHeight="1" x14ac:dyDescent="0.25">
      <c r="A181" s="3"/>
      <c r="B181" s="3"/>
      <c r="C181" s="3"/>
      <c r="D181" s="3"/>
      <c r="E181" s="3"/>
      <c r="F181" s="3"/>
      <c r="G181" s="3"/>
      <c r="H181" s="3"/>
      <c r="I181" s="29"/>
      <c r="J181" s="30"/>
      <c r="K181" s="30"/>
      <c r="L181" s="30"/>
      <c r="M181" s="30"/>
      <c r="N181" s="30"/>
      <c r="O181" s="30"/>
      <c r="P181" s="30"/>
      <c r="Q181" s="30"/>
      <c r="R181" s="3"/>
      <c r="S181" s="3"/>
      <c r="T181" s="3"/>
    </row>
    <row r="182" spans="1:20" ht="15.7" customHeight="1" x14ac:dyDescent="0.25">
      <c r="A182" s="3"/>
      <c r="B182" s="3"/>
      <c r="C182" s="3"/>
      <c r="D182" s="3"/>
      <c r="E182" s="3"/>
      <c r="F182" s="3"/>
      <c r="G182" s="3"/>
      <c r="H182" s="3"/>
      <c r="I182" s="29"/>
      <c r="J182" s="30"/>
      <c r="K182" s="30"/>
      <c r="L182" s="30"/>
      <c r="M182" s="30"/>
      <c r="N182" s="30"/>
      <c r="O182" s="30"/>
      <c r="P182" s="30"/>
      <c r="Q182" s="30"/>
      <c r="R182" s="3"/>
      <c r="S182" s="3"/>
      <c r="T182" s="3"/>
    </row>
    <row r="183" spans="1:20" ht="15.7" customHeight="1" x14ac:dyDescent="0.25">
      <c r="A183" s="3"/>
      <c r="B183" s="3"/>
      <c r="C183" s="3"/>
      <c r="D183" s="3"/>
      <c r="E183" s="3"/>
      <c r="F183" s="3"/>
      <c r="G183" s="3"/>
      <c r="H183" s="3"/>
      <c r="I183" s="29"/>
      <c r="J183" s="30"/>
      <c r="K183" s="30"/>
      <c r="L183" s="30"/>
      <c r="M183" s="30"/>
      <c r="N183" s="30"/>
      <c r="O183" s="30"/>
      <c r="P183" s="30"/>
      <c r="Q183" s="30"/>
      <c r="R183" s="3"/>
      <c r="S183" s="3"/>
      <c r="T183" s="3"/>
    </row>
    <row r="184" spans="1:20" ht="15.7" customHeight="1" x14ac:dyDescent="0.25">
      <c r="A184" s="3"/>
      <c r="B184" s="3"/>
      <c r="C184" s="3"/>
      <c r="D184" s="3"/>
      <c r="E184" s="3"/>
      <c r="F184" s="3"/>
      <c r="G184" s="3"/>
      <c r="H184" s="3"/>
      <c r="I184" s="29"/>
      <c r="J184" s="30"/>
      <c r="K184" s="30"/>
      <c r="L184" s="30"/>
      <c r="M184" s="30"/>
      <c r="N184" s="30"/>
      <c r="O184" s="30"/>
      <c r="P184" s="30"/>
      <c r="Q184" s="30"/>
      <c r="R184" s="3"/>
      <c r="S184" s="3"/>
      <c r="T184" s="3"/>
    </row>
    <row r="185" spans="1:20" ht="15.7" customHeight="1" x14ac:dyDescent="0.25">
      <c r="A185" s="3"/>
      <c r="B185" s="3"/>
      <c r="C185" s="3"/>
      <c r="D185" s="3"/>
      <c r="E185" s="3"/>
      <c r="F185" s="3"/>
      <c r="G185" s="3"/>
      <c r="H185" s="3"/>
      <c r="I185" s="29"/>
      <c r="J185" s="30"/>
      <c r="K185" s="30"/>
      <c r="L185" s="30"/>
      <c r="M185" s="30"/>
      <c r="N185" s="30"/>
      <c r="O185" s="30"/>
      <c r="P185" s="30"/>
      <c r="Q185" s="30"/>
      <c r="R185" s="3"/>
      <c r="S185" s="3"/>
      <c r="T185" s="3"/>
    </row>
    <row r="186" spans="1:20" ht="15.7" customHeight="1" x14ac:dyDescent="0.25">
      <c r="A186" s="3"/>
      <c r="B186" s="3"/>
      <c r="C186" s="3"/>
      <c r="D186" s="3"/>
      <c r="E186" s="3"/>
      <c r="F186" s="3"/>
      <c r="G186" s="3"/>
      <c r="H186" s="3"/>
      <c r="I186" s="29"/>
      <c r="J186" s="30"/>
      <c r="K186" s="30"/>
      <c r="L186" s="30"/>
      <c r="M186" s="30"/>
      <c r="N186" s="30"/>
      <c r="O186" s="30"/>
      <c r="P186" s="30"/>
      <c r="Q186" s="30"/>
      <c r="R186" s="3"/>
      <c r="S186" s="3"/>
      <c r="T186" s="3"/>
    </row>
    <row r="187" spans="1:20" ht="15.7" customHeight="1" x14ac:dyDescent="0.25">
      <c r="A187" s="3"/>
      <c r="B187" s="3"/>
      <c r="C187" s="3"/>
      <c r="D187" s="3"/>
      <c r="E187" s="3"/>
      <c r="F187" s="3"/>
      <c r="G187" s="3"/>
      <c r="H187" s="3"/>
      <c r="I187" s="29"/>
      <c r="J187" s="30"/>
      <c r="K187" s="30"/>
      <c r="L187" s="30"/>
      <c r="M187" s="30"/>
      <c r="N187" s="30"/>
      <c r="O187" s="30"/>
      <c r="P187" s="30"/>
      <c r="Q187" s="30"/>
      <c r="R187" s="3"/>
      <c r="S187" s="3"/>
      <c r="T187" s="3"/>
    </row>
    <row r="188" spans="1:20" ht="15.7" customHeight="1" x14ac:dyDescent="0.25">
      <c r="A188" s="3"/>
      <c r="B188" s="3"/>
      <c r="C188" s="3"/>
      <c r="D188" s="3"/>
      <c r="E188" s="3"/>
      <c r="F188" s="3"/>
      <c r="G188" s="3"/>
      <c r="H188" s="3"/>
      <c r="I188" s="29"/>
      <c r="J188" s="30"/>
      <c r="K188" s="30"/>
      <c r="L188" s="30"/>
      <c r="M188" s="30"/>
      <c r="N188" s="30"/>
      <c r="O188" s="30"/>
      <c r="P188" s="30"/>
      <c r="Q188" s="30"/>
      <c r="R188" s="3"/>
      <c r="S188" s="3"/>
      <c r="T188" s="3"/>
    </row>
    <row r="189" spans="1:20" ht="15.7" customHeight="1" x14ac:dyDescent="0.25">
      <c r="A189" s="3"/>
      <c r="B189" s="3"/>
      <c r="C189" s="3"/>
      <c r="D189" s="3"/>
      <c r="E189" s="3"/>
      <c r="F189" s="3"/>
      <c r="G189" s="3"/>
      <c r="H189" s="3"/>
      <c r="I189" s="29"/>
      <c r="J189" s="30"/>
      <c r="K189" s="30"/>
      <c r="L189" s="30"/>
      <c r="M189" s="30"/>
      <c r="N189" s="30"/>
      <c r="O189" s="30"/>
      <c r="P189" s="30"/>
      <c r="Q189" s="30"/>
      <c r="R189" s="3"/>
      <c r="S189" s="3"/>
      <c r="T189" s="3"/>
    </row>
    <row r="190" spans="1:20" ht="15.7" customHeight="1" x14ac:dyDescent="0.25">
      <c r="A190" s="3"/>
      <c r="B190" s="3"/>
      <c r="C190" s="3"/>
      <c r="D190" s="3"/>
      <c r="E190" s="3"/>
      <c r="F190" s="3"/>
      <c r="G190" s="3"/>
      <c r="H190" s="3"/>
      <c r="I190" s="29"/>
      <c r="J190" s="30"/>
      <c r="K190" s="30"/>
      <c r="L190" s="30"/>
      <c r="M190" s="30"/>
      <c r="N190" s="30"/>
      <c r="O190" s="30"/>
      <c r="P190" s="30"/>
      <c r="Q190" s="30"/>
      <c r="R190" s="3"/>
      <c r="S190" s="3"/>
      <c r="T190" s="3"/>
    </row>
    <row r="191" spans="1:20" ht="15.7" customHeight="1" x14ac:dyDescent="0.25">
      <c r="A191" s="3"/>
      <c r="B191" s="3"/>
      <c r="C191" s="3"/>
      <c r="D191" s="3"/>
      <c r="E191" s="3"/>
      <c r="F191" s="3"/>
      <c r="G191" s="3"/>
      <c r="H191" s="3"/>
      <c r="I191" s="29"/>
      <c r="J191" s="30"/>
      <c r="K191" s="30"/>
      <c r="L191" s="30"/>
      <c r="M191" s="30"/>
      <c r="N191" s="30"/>
      <c r="O191" s="30"/>
      <c r="P191" s="30"/>
      <c r="Q191" s="30"/>
      <c r="R191" s="3"/>
      <c r="S191" s="3"/>
      <c r="T191" s="3"/>
    </row>
    <row r="192" spans="1:20" ht="15.7" customHeight="1" x14ac:dyDescent="0.25">
      <c r="A192" s="3"/>
      <c r="B192" s="3"/>
      <c r="C192" s="3"/>
      <c r="D192" s="3"/>
      <c r="E192" s="3"/>
      <c r="F192" s="3"/>
      <c r="G192" s="3"/>
      <c r="H192" s="3"/>
      <c r="I192" s="29"/>
      <c r="J192" s="30"/>
      <c r="K192" s="30"/>
      <c r="L192" s="30"/>
      <c r="M192" s="30"/>
      <c r="N192" s="30"/>
      <c r="O192" s="30"/>
      <c r="P192" s="30"/>
      <c r="Q192" s="30"/>
      <c r="R192" s="3"/>
      <c r="S192" s="3"/>
      <c r="T192" s="3"/>
    </row>
    <row r="193" spans="1:20" ht="15.7" customHeight="1" x14ac:dyDescent="0.25">
      <c r="A193" s="3"/>
      <c r="B193" s="3"/>
      <c r="C193" s="3"/>
      <c r="D193" s="3"/>
      <c r="E193" s="3"/>
      <c r="F193" s="3"/>
      <c r="G193" s="3"/>
      <c r="H193" s="3"/>
      <c r="I193" s="29"/>
      <c r="J193" s="30"/>
      <c r="K193" s="30"/>
      <c r="L193" s="30"/>
      <c r="M193" s="30"/>
      <c r="N193" s="30"/>
      <c r="O193" s="30"/>
      <c r="P193" s="30"/>
      <c r="Q193" s="30"/>
      <c r="R193" s="3"/>
      <c r="S193" s="3"/>
      <c r="T193" s="3"/>
    </row>
    <row r="194" spans="1:20" ht="15.7" customHeight="1" x14ac:dyDescent="0.25">
      <c r="A194" s="3"/>
      <c r="B194" s="3"/>
      <c r="C194" s="3"/>
      <c r="D194" s="3"/>
      <c r="E194" s="3"/>
      <c r="F194" s="3"/>
      <c r="G194" s="3"/>
      <c r="H194" s="3"/>
      <c r="I194" s="29"/>
      <c r="J194" s="30"/>
      <c r="K194" s="30"/>
      <c r="L194" s="30"/>
      <c r="M194" s="30"/>
      <c r="N194" s="30"/>
      <c r="O194" s="30"/>
      <c r="P194" s="30"/>
      <c r="Q194" s="30"/>
      <c r="R194" s="3"/>
      <c r="S194" s="3"/>
      <c r="T194" s="3"/>
    </row>
    <row r="195" spans="1:20" ht="15.7" customHeight="1" x14ac:dyDescent="0.25">
      <c r="A195" s="3"/>
      <c r="B195" s="3"/>
      <c r="C195" s="3"/>
      <c r="D195" s="3"/>
      <c r="E195" s="3"/>
      <c r="F195" s="3"/>
      <c r="G195" s="3"/>
      <c r="H195" s="3"/>
      <c r="I195" s="29"/>
      <c r="J195" s="30"/>
      <c r="K195" s="30"/>
      <c r="L195" s="30"/>
      <c r="M195" s="30"/>
      <c r="N195" s="30"/>
      <c r="O195" s="30"/>
      <c r="P195" s="30"/>
      <c r="Q195" s="30"/>
      <c r="R195" s="3"/>
      <c r="S195" s="3"/>
      <c r="T195" s="3"/>
    </row>
    <row r="196" spans="1:20" ht="15.7" customHeight="1" x14ac:dyDescent="0.25">
      <c r="A196" s="3"/>
      <c r="B196" s="3"/>
      <c r="C196" s="3"/>
      <c r="D196" s="3"/>
      <c r="E196" s="3"/>
      <c r="F196" s="3"/>
      <c r="G196" s="3"/>
      <c r="H196" s="3"/>
      <c r="I196" s="29"/>
      <c r="J196" s="30"/>
      <c r="K196" s="30"/>
      <c r="L196" s="30"/>
      <c r="M196" s="30"/>
      <c r="N196" s="30"/>
      <c r="O196" s="30"/>
      <c r="P196" s="30"/>
      <c r="Q196" s="30"/>
      <c r="R196" s="3"/>
      <c r="S196" s="3"/>
      <c r="T196" s="3"/>
    </row>
    <row r="197" spans="1:20" ht="15.7" customHeight="1" x14ac:dyDescent="0.25">
      <c r="A197" s="3"/>
      <c r="B197" s="3"/>
      <c r="C197" s="3"/>
      <c r="D197" s="3"/>
      <c r="E197" s="3"/>
      <c r="F197" s="3"/>
      <c r="G197" s="3"/>
      <c r="H197" s="3"/>
      <c r="I197" s="29"/>
      <c r="J197" s="30"/>
      <c r="K197" s="30"/>
      <c r="L197" s="30"/>
      <c r="M197" s="30"/>
      <c r="N197" s="30"/>
      <c r="O197" s="30"/>
      <c r="P197" s="30"/>
      <c r="Q197" s="30"/>
      <c r="R197" s="3"/>
      <c r="S197" s="3"/>
      <c r="T197" s="3"/>
    </row>
    <row r="198" spans="1:20" ht="15.7" customHeight="1" x14ac:dyDescent="0.25">
      <c r="A198" s="3"/>
      <c r="B198" s="3"/>
      <c r="C198" s="3"/>
      <c r="D198" s="3"/>
      <c r="E198" s="3"/>
      <c r="F198" s="3"/>
      <c r="G198" s="3"/>
      <c r="H198" s="3"/>
      <c r="I198" s="29"/>
      <c r="J198" s="30"/>
      <c r="K198" s="30"/>
      <c r="L198" s="30"/>
      <c r="M198" s="30"/>
      <c r="N198" s="30"/>
      <c r="O198" s="30"/>
      <c r="P198" s="30"/>
      <c r="Q198" s="30"/>
      <c r="R198" s="3"/>
      <c r="S198" s="3"/>
      <c r="T198" s="3"/>
    </row>
    <row r="199" spans="1:20" ht="15.7" customHeight="1" x14ac:dyDescent="0.25">
      <c r="A199" s="3"/>
      <c r="B199" s="3"/>
      <c r="C199" s="3"/>
      <c r="D199" s="3"/>
      <c r="E199" s="3"/>
      <c r="F199" s="3"/>
      <c r="G199" s="3"/>
      <c r="H199" s="3"/>
      <c r="I199" s="29"/>
      <c r="J199" s="30"/>
      <c r="K199" s="30"/>
      <c r="L199" s="30"/>
      <c r="M199" s="30"/>
      <c r="N199" s="30"/>
      <c r="O199" s="30"/>
      <c r="P199" s="30"/>
      <c r="Q199" s="30"/>
      <c r="R199" s="3"/>
      <c r="S199" s="3"/>
      <c r="T199" s="3"/>
    </row>
    <row r="200" spans="1:20" ht="15.7" customHeight="1" x14ac:dyDescent="0.25">
      <c r="A200" s="3"/>
      <c r="B200" s="3"/>
      <c r="C200" s="3"/>
      <c r="D200" s="3"/>
      <c r="E200" s="3"/>
      <c r="F200" s="3"/>
      <c r="G200" s="3"/>
      <c r="H200" s="3"/>
      <c r="I200" s="29"/>
      <c r="J200" s="30"/>
      <c r="K200" s="30"/>
      <c r="L200" s="30"/>
      <c r="M200" s="30"/>
      <c r="N200" s="30"/>
      <c r="O200" s="30"/>
      <c r="P200" s="30"/>
      <c r="Q200" s="30"/>
      <c r="R200" s="3"/>
      <c r="S200" s="3"/>
      <c r="T200" s="3"/>
    </row>
    <row r="201" spans="1:20" ht="15.7" customHeight="1" x14ac:dyDescent="0.25">
      <c r="A201" s="3"/>
      <c r="B201" s="3"/>
      <c r="C201" s="3"/>
      <c r="D201" s="3"/>
      <c r="E201" s="3"/>
      <c r="F201" s="3"/>
      <c r="G201" s="3"/>
      <c r="H201" s="3"/>
      <c r="I201" s="29"/>
      <c r="J201" s="30"/>
      <c r="K201" s="30"/>
      <c r="L201" s="30"/>
      <c r="M201" s="30"/>
      <c r="N201" s="30"/>
      <c r="O201" s="30"/>
      <c r="P201" s="30"/>
      <c r="Q201" s="30"/>
      <c r="R201" s="3"/>
      <c r="S201" s="3"/>
      <c r="T201" s="3"/>
    </row>
    <row r="202" spans="1:20" ht="15.7" customHeight="1" x14ac:dyDescent="0.25">
      <c r="A202" s="3"/>
      <c r="B202" s="3"/>
      <c r="C202" s="3"/>
      <c r="D202" s="3"/>
      <c r="E202" s="3"/>
      <c r="F202" s="3"/>
      <c r="G202" s="3"/>
      <c r="H202" s="3"/>
      <c r="I202" s="29"/>
      <c r="J202" s="30"/>
      <c r="K202" s="30"/>
      <c r="L202" s="30"/>
      <c r="M202" s="30"/>
      <c r="N202" s="30"/>
      <c r="O202" s="30"/>
      <c r="P202" s="30"/>
      <c r="Q202" s="30"/>
      <c r="R202" s="3"/>
      <c r="S202" s="3"/>
      <c r="T202" s="3"/>
    </row>
    <row r="203" spans="1:20" ht="15.7" customHeight="1" x14ac:dyDescent="0.25">
      <c r="A203" s="3"/>
      <c r="B203" s="3"/>
      <c r="C203" s="3"/>
      <c r="D203" s="3"/>
      <c r="E203" s="3"/>
      <c r="F203" s="3"/>
      <c r="G203" s="3"/>
      <c r="H203" s="3"/>
      <c r="I203" s="29"/>
      <c r="J203" s="30"/>
      <c r="K203" s="30"/>
      <c r="L203" s="30"/>
      <c r="M203" s="30"/>
      <c r="N203" s="30"/>
      <c r="O203" s="30"/>
      <c r="P203" s="30"/>
      <c r="Q203" s="30"/>
      <c r="R203" s="3"/>
      <c r="S203" s="3"/>
      <c r="T203" s="3"/>
    </row>
    <row r="204" spans="1:20" ht="15.7" customHeight="1" x14ac:dyDescent="0.25">
      <c r="A204" s="3"/>
      <c r="B204" s="3"/>
      <c r="C204" s="3"/>
      <c r="D204" s="3"/>
      <c r="E204" s="3"/>
      <c r="F204" s="3"/>
      <c r="G204" s="3"/>
      <c r="H204" s="3"/>
      <c r="I204" s="29"/>
      <c r="J204" s="30"/>
      <c r="K204" s="30"/>
      <c r="L204" s="30"/>
      <c r="M204" s="30"/>
      <c r="N204" s="30"/>
      <c r="O204" s="30"/>
      <c r="P204" s="30"/>
      <c r="Q204" s="30"/>
      <c r="R204" s="3"/>
      <c r="S204" s="3"/>
      <c r="T204" s="3"/>
    </row>
    <row r="205" spans="1:20" ht="15.7" customHeight="1" x14ac:dyDescent="0.25">
      <c r="A205" s="3"/>
      <c r="B205" s="3"/>
      <c r="C205" s="3"/>
      <c r="D205" s="3"/>
      <c r="E205" s="3"/>
      <c r="F205" s="3"/>
      <c r="G205" s="3"/>
      <c r="H205" s="3"/>
      <c r="I205" s="29"/>
      <c r="J205" s="30"/>
      <c r="K205" s="30"/>
      <c r="L205" s="30"/>
      <c r="M205" s="30"/>
      <c r="N205" s="30"/>
      <c r="O205" s="30"/>
      <c r="P205" s="30"/>
      <c r="Q205" s="30"/>
      <c r="R205" s="3"/>
      <c r="S205" s="3"/>
      <c r="T205" s="3"/>
    </row>
    <row r="206" spans="1:20" ht="15.7" customHeight="1" x14ac:dyDescent="0.25">
      <c r="A206" s="3"/>
      <c r="B206" s="3"/>
      <c r="C206" s="3"/>
      <c r="D206" s="3"/>
      <c r="E206" s="3"/>
      <c r="F206" s="3"/>
      <c r="G206" s="3"/>
      <c r="H206" s="3"/>
      <c r="I206" s="29"/>
      <c r="J206" s="30"/>
      <c r="K206" s="30"/>
      <c r="L206" s="30"/>
      <c r="M206" s="30"/>
      <c r="N206" s="30"/>
      <c r="O206" s="30"/>
      <c r="P206" s="30"/>
      <c r="Q206" s="30"/>
      <c r="R206" s="3"/>
      <c r="S206" s="3"/>
      <c r="T206" s="3"/>
    </row>
    <row r="207" spans="1:20" ht="15.7" customHeight="1" x14ac:dyDescent="0.25">
      <c r="A207" s="3"/>
      <c r="B207" s="3"/>
      <c r="C207" s="3"/>
      <c r="D207" s="3"/>
      <c r="E207" s="3"/>
      <c r="F207" s="3"/>
      <c r="G207" s="3"/>
      <c r="H207" s="3"/>
      <c r="I207" s="29"/>
      <c r="J207" s="30"/>
      <c r="K207" s="30"/>
      <c r="L207" s="30"/>
      <c r="M207" s="30"/>
      <c r="N207" s="30"/>
      <c r="O207" s="30"/>
      <c r="P207" s="30"/>
      <c r="Q207" s="30"/>
      <c r="R207" s="3"/>
      <c r="S207" s="3"/>
      <c r="T207" s="3"/>
    </row>
    <row r="208" spans="1:20" ht="15.7" customHeight="1" x14ac:dyDescent="0.25">
      <c r="A208" s="3"/>
      <c r="B208" s="3"/>
      <c r="C208" s="3"/>
      <c r="D208" s="3"/>
      <c r="E208" s="3"/>
      <c r="F208" s="3"/>
      <c r="G208" s="3"/>
      <c r="H208" s="3"/>
      <c r="I208" s="29"/>
      <c r="J208" s="30"/>
      <c r="K208" s="30"/>
      <c r="L208" s="30"/>
      <c r="M208" s="30"/>
      <c r="N208" s="30"/>
      <c r="O208" s="30"/>
      <c r="P208" s="30"/>
      <c r="Q208" s="30"/>
      <c r="R208" s="3"/>
      <c r="S208" s="3"/>
      <c r="T208" s="3"/>
    </row>
    <row r="209" spans="1:20" ht="15.7" customHeight="1" x14ac:dyDescent="0.25">
      <c r="A209" s="3"/>
      <c r="B209" s="3"/>
      <c r="C209" s="3"/>
      <c r="D209" s="3"/>
      <c r="E209" s="3"/>
      <c r="F209" s="3"/>
      <c r="G209" s="3"/>
      <c r="H209" s="3"/>
      <c r="I209" s="29"/>
      <c r="J209" s="30"/>
      <c r="K209" s="30"/>
      <c r="L209" s="30"/>
      <c r="M209" s="30"/>
      <c r="N209" s="30"/>
      <c r="O209" s="30"/>
      <c r="P209" s="30"/>
      <c r="Q209" s="30"/>
      <c r="R209" s="3"/>
      <c r="S209" s="3"/>
      <c r="T209" s="3"/>
    </row>
    <row r="210" spans="1:20" ht="15.7" customHeight="1" x14ac:dyDescent="0.25">
      <c r="A210" s="3"/>
      <c r="B210" s="3"/>
      <c r="C210" s="3"/>
      <c r="D210" s="3"/>
      <c r="E210" s="3"/>
      <c r="F210" s="3"/>
      <c r="G210" s="3"/>
      <c r="H210" s="3"/>
      <c r="I210" s="29"/>
      <c r="J210" s="30"/>
      <c r="K210" s="30"/>
      <c r="L210" s="30"/>
      <c r="M210" s="30"/>
      <c r="N210" s="30"/>
      <c r="O210" s="30"/>
      <c r="P210" s="30"/>
      <c r="Q210" s="30"/>
      <c r="R210" s="3"/>
      <c r="S210" s="3"/>
      <c r="T210" s="3"/>
    </row>
    <row r="211" spans="1:20" ht="15.7" customHeight="1" x14ac:dyDescent="0.25">
      <c r="A211" s="3"/>
      <c r="B211" s="3"/>
      <c r="C211" s="3"/>
      <c r="D211" s="3"/>
      <c r="E211" s="3"/>
      <c r="F211" s="3"/>
      <c r="G211" s="3"/>
      <c r="H211" s="3"/>
      <c r="I211" s="29"/>
      <c r="J211" s="30"/>
      <c r="K211" s="30"/>
      <c r="L211" s="30"/>
      <c r="M211" s="30"/>
      <c r="N211" s="30"/>
      <c r="O211" s="30"/>
      <c r="P211" s="30"/>
      <c r="Q211" s="30"/>
      <c r="R211" s="3"/>
      <c r="S211" s="3"/>
      <c r="T211" s="3"/>
    </row>
    <row r="212" spans="1:20" ht="15.7" customHeight="1" x14ac:dyDescent="0.25">
      <c r="A212" s="3"/>
      <c r="B212" s="3"/>
      <c r="C212" s="3"/>
      <c r="D212" s="3"/>
      <c r="E212" s="3"/>
      <c r="F212" s="3"/>
      <c r="G212" s="3"/>
      <c r="H212" s="3"/>
      <c r="I212" s="29"/>
      <c r="J212" s="30"/>
      <c r="K212" s="30"/>
      <c r="L212" s="30"/>
      <c r="M212" s="30"/>
      <c r="N212" s="30"/>
      <c r="O212" s="30"/>
      <c r="P212" s="30"/>
      <c r="Q212" s="30"/>
      <c r="R212" s="3"/>
      <c r="S212" s="3"/>
      <c r="T212" s="3"/>
    </row>
    <row r="213" spans="1:20" ht="15.7" customHeight="1" x14ac:dyDescent="0.25">
      <c r="A213" s="3"/>
      <c r="B213" s="3"/>
      <c r="C213" s="3"/>
      <c r="D213" s="3"/>
      <c r="E213" s="3"/>
      <c r="F213" s="3"/>
      <c r="G213" s="3"/>
      <c r="H213" s="3"/>
      <c r="I213" s="29"/>
      <c r="J213" s="30"/>
      <c r="K213" s="30"/>
      <c r="L213" s="30"/>
      <c r="M213" s="30"/>
      <c r="N213" s="30"/>
      <c r="O213" s="30"/>
      <c r="P213" s="30"/>
      <c r="Q213" s="30"/>
      <c r="R213" s="3"/>
      <c r="S213" s="3"/>
      <c r="T213" s="3"/>
    </row>
    <row r="214" spans="1:20" ht="15.7" customHeight="1" x14ac:dyDescent="0.25">
      <c r="A214" s="3"/>
      <c r="B214" s="3"/>
      <c r="C214" s="3"/>
      <c r="D214" s="3"/>
      <c r="E214" s="3"/>
      <c r="F214" s="3"/>
      <c r="G214" s="3"/>
      <c r="H214" s="3"/>
      <c r="I214" s="29"/>
      <c r="J214" s="30"/>
      <c r="K214" s="30"/>
      <c r="L214" s="30"/>
      <c r="M214" s="30"/>
      <c r="N214" s="30"/>
      <c r="O214" s="30"/>
      <c r="P214" s="30"/>
      <c r="Q214" s="30"/>
      <c r="R214" s="3"/>
      <c r="S214" s="3"/>
      <c r="T214" s="3"/>
    </row>
    <row r="215" spans="1:20" ht="15.7" customHeight="1" x14ac:dyDescent="0.25">
      <c r="A215" s="3"/>
      <c r="B215" s="3"/>
      <c r="C215" s="3"/>
      <c r="D215" s="3"/>
      <c r="E215" s="3"/>
      <c r="F215" s="3"/>
      <c r="G215" s="3"/>
      <c r="H215" s="3"/>
      <c r="I215" s="29"/>
      <c r="J215" s="30"/>
      <c r="K215" s="30"/>
      <c r="L215" s="30"/>
      <c r="M215" s="30"/>
      <c r="N215" s="30"/>
      <c r="O215" s="30"/>
      <c r="P215" s="30"/>
      <c r="Q215" s="30"/>
      <c r="R215" s="3"/>
      <c r="S215" s="3"/>
      <c r="T215" s="3"/>
    </row>
    <row r="216" spans="1:20" ht="15.7" customHeight="1" x14ac:dyDescent="0.25">
      <c r="A216" s="3"/>
      <c r="B216" s="3"/>
      <c r="C216" s="3"/>
      <c r="D216" s="3"/>
      <c r="E216" s="3"/>
      <c r="F216" s="3"/>
      <c r="G216" s="3"/>
      <c r="H216" s="3"/>
      <c r="I216" s="29"/>
      <c r="J216" s="30"/>
      <c r="K216" s="30"/>
      <c r="L216" s="30"/>
      <c r="M216" s="30"/>
      <c r="N216" s="30"/>
      <c r="O216" s="30"/>
      <c r="P216" s="30"/>
      <c r="Q216" s="30"/>
      <c r="R216" s="3"/>
      <c r="S216" s="3"/>
      <c r="T216" s="3"/>
    </row>
    <row r="217" spans="1:20" ht="15.7" customHeight="1" x14ac:dyDescent="0.25">
      <c r="A217" s="3"/>
      <c r="B217" s="3"/>
      <c r="C217" s="3"/>
      <c r="D217" s="3"/>
      <c r="E217" s="3"/>
      <c r="F217" s="3"/>
      <c r="G217" s="3"/>
      <c r="H217" s="3"/>
      <c r="I217" s="29"/>
      <c r="J217" s="30"/>
      <c r="K217" s="30"/>
      <c r="L217" s="30"/>
      <c r="M217" s="30"/>
      <c r="N217" s="30"/>
      <c r="O217" s="30"/>
      <c r="P217" s="30"/>
      <c r="Q217" s="30"/>
      <c r="R217" s="3"/>
      <c r="S217" s="3"/>
      <c r="T217" s="3"/>
    </row>
    <row r="218" spans="1:20" ht="15.7" customHeight="1" x14ac:dyDescent="0.25">
      <c r="A218" s="3"/>
      <c r="B218" s="3"/>
      <c r="C218" s="3"/>
      <c r="D218" s="3"/>
      <c r="E218" s="3"/>
      <c r="F218" s="3"/>
      <c r="G218" s="3"/>
      <c r="H218" s="3"/>
      <c r="I218" s="29"/>
      <c r="J218" s="30"/>
      <c r="K218" s="30"/>
      <c r="L218" s="30"/>
      <c r="M218" s="30"/>
      <c r="N218" s="30"/>
      <c r="O218" s="30"/>
      <c r="P218" s="30"/>
      <c r="Q218" s="30"/>
      <c r="R218" s="3"/>
      <c r="S218" s="3"/>
      <c r="T218" s="3"/>
    </row>
    <row r="219" spans="1:20" ht="15.7" customHeight="1" x14ac:dyDescent="0.25">
      <c r="A219" s="3"/>
      <c r="B219" s="3"/>
      <c r="C219" s="3"/>
      <c r="D219" s="3"/>
      <c r="E219" s="3"/>
      <c r="F219" s="3"/>
      <c r="G219" s="3"/>
      <c r="H219" s="3"/>
      <c r="I219" s="29"/>
      <c r="J219" s="30"/>
      <c r="K219" s="30"/>
      <c r="L219" s="30"/>
      <c r="M219" s="30"/>
      <c r="N219" s="30"/>
      <c r="O219" s="30"/>
      <c r="P219" s="30"/>
      <c r="Q219" s="30"/>
      <c r="R219" s="3"/>
      <c r="S219" s="3"/>
      <c r="T219" s="3"/>
    </row>
    <row r="220" spans="1:20" ht="15.7" customHeight="1" x14ac:dyDescent="0.25">
      <c r="A220" s="3"/>
      <c r="B220" s="3"/>
      <c r="C220" s="3"/>
      <c r="D220" s="3"/>
      <c r="E220" s="3"/>
      <c r="F220" s="3"/>
      <c r="G220" s="3"/>
      <c r="H220" s="3"/>
      <c r="I220" s="29"/>
      <c r="J220" s="30"/>
      <c r="K220" s="30"/>
      <c r="L220" s="30"/>
      <c r="M220" s="30"/>
      <c r="N220" s="30"/>
      <c r="O220" s="30"/>
      <c r="P220" s="30"/>
      <c r="Q220" s="30"/>
      <c r="R220" s="3"/>
      <c r="S220" s="3"/>
      <c r="T220" s="3"/>
    </row>
    <row r="221" spans="1:20" ht="15.7" customHeight="1" x14ac:dyDescent="0.25">
      <c r="A221" s="3"/>
      <c r="B221" s="3"/>
      <c r="C221" s="3"/>
      <c r="D221" s="3"/>
      <c r="E221" s="3"/>
      <c r="F221" s="3"/>
      <c r="G221" s="3"/>
      <c r="H221" s="3"/>
      <c r="I221" s="29"/>
      <c r="J221" s="30"/>
      <c r="K221" s="30"/>
      <c r="L221" s="30"/>
      <c r="M221" s="30"/>
      <c r="N221" s="30"/>
      <c r="O221" s="30"/>
      <c r="P221" s="30"/>
      <c r="Q221" s="30"/>
      <c r="R221" s="3"/>
      <c r="S221" s="3"/>
      <c r="T221" s="3"/>
    </row>
    <row r="222" spans="1:20" ht="15.7" customHeight="1" x14ac:dyDescent="0.25">
      <c r="A222" s="3"/>
      <c r="B222" s="3"/>
      <c r="C222" s="3"/>
      <c r="D222" s="3"/>
      <c r="E222" s="3"/>
      <c r="F222" s="3"/>
      <c r="G222" s="3"/>
      <c r="H222" s="3"/>
      <c r="I222" s="29"/>
      <c r="J222" s="30"/>
      <c r="K222" s="30"/>
      <c r="L222" s="30"/>
      <c r="M222" s="30"/>
      <c r="N222" s="30"/>
      <c r="O222" s="30"/>
      <c r="P222" s="30"/>
      <c r="Q222" s="30"/>
      <c r="R222" s="3"/>
      <c r="S222" s="3"/>
      <c r="T222" s="3"/>
    </row>
    <row r="223" spans="1:20" ht="15.7" customHeight="1" x14ac:dyDescent="0.25">
      <c r="A223" s="3"/>
      <c r="B223" s="3"/>
      <c r="C223" s="3"/>
      <c r="D223" s="3"/>
      <c r="E223" s="3"/>
      <c r="F223" s="3"/>
      <c r="G223" s="3"/>
      <c r="H223" s="3"/>
      <c r="I223" s="29"/>
      <c r="J223" s="30"/>
      <c r="K223" s="30"/>
      <c r="L223" s="30"/>
      <c r="M223" s="30"/>
      <c r="N223" s="30"/>
      <c r="O223" s="30"/>
      <c r="P223" s="30"/>
      <c r="Q223" s="30"/>
      <c r="R223" s="3"/>
      <c r="S223" s="3"/>
      <c r="T223" s="3"/>
    </row>
    <row r="224" spans="1:20" ht="15.7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</row>
    <row r="225" spans="1:20" ht="15.7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</row>
    <row r="226" spans="1:20" ht="15.7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</row>
    <row r="227" spans="1:20" ht="15.7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</row>
    <row r="228" spans="1:20" ht="15.7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</row>
    <row r="229" spans="1:20" ht="15.7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</row>
    <row r="230" spans="1:20" ht="15.7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</row>
    <row r="231" spans="1:20" ht="15.7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</row>
    <row r="232" spans="1:20" ht="15.7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</row>
    <row r="233" spans="1:20" ht="15.7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</row>
    <row r="234" spans="1:20" ht="15.7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</row>
    <row r="235" spans="1:20" ht="15.7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</row>
    <row r="236" spans="1:20" ht="15.7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</row>
    <row r="237" spans="1:20" ht="15.7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</row>
    <row r="238" spans="1:20" ht="15.7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</row>
    <row r="239" spans="1:20" ht="15.7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</row>
    <row r="240" spans="1:20" ht="15.7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</row>
    <row r="241" spans="1:20" ht="15.7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</row>
    <row r="242" spans="1:20" ht="15.7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</row>
    <row r="243" spans="1:20" ht="15.7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</row>
    <row r="244" spans="1:20" ht="15.7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</row>
    <row r="245" spans="1:20" ht="15.7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</row>
    <row r="246" spans="1:20" ht="15.7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</row>
    <row r="247" spans="1:20" ht="15.7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</row>
    <row r="248" spans="1:20" ht="15.7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</row>
    <row r="249" spans="1:20" ht="15.7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</row>
    <row r="250" spans="1:20" ht="15.7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</row>
    <row r="251" spans="1:20" ht="15.7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</row>
    <row r="252" spans="1:20" ht="15.7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</row>
    <row r="253" spans="1:20" ht="15.7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</row>
    <row r="254" spans="1:20" ht="15.7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</row>
    <row r="255" spans="1:20" ht="15.7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</row>
    <row r="256" spans="1:20" ht="15.7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</row>
    <row r="257" spans="1:20" ht="15.7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</row>
    <row r="258" spans="1:20" ht="15.7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</row>
    <row r="259" spans="1:20" ht="15.7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</row>
    <row r="260" spans="1:20" ht="15.7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</row>
    <row r="261" spans="1:20" ht="15.7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</row>
    <row r="262" spans="1:20" ht="15.7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</row>
    <row r="263" spans="1:20" ht="15.7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</row>
    <row r="264" spans="1:20" ht="15.7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</row>
    <row r="265" spans="1:20" ht="15.7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</row>
    <row r="266" spans="1:20" ht="15.7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</row>
    <row r="267" spans="1:20" ht="15.7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</row>
    <row r="268" spans="1:20" ht="15.7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</row>
    <row r="269" spans="1:20" ht="15.7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</row>
    <row r="270" spans="1:20" ht="15.7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</row>
    <row r="271" spans="1:20" ht="15.7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</row>
    <row r="272" spans="1:20" ht="15.7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</row>
    <row r="273" spans="1:20" ht="15.7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</row>
    <row r="274" spans="1:20" ht="15.7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</row>
    <row r="275" spans="1:20" ht="15.7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</row>
    <row r="276" spans="1:20" ht="15.7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</row>
    <row r="277" spans="1:20" ht="15.7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</row>
    <row r="278" spans="1:20" ht="15.7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</row>
    <row r="279" spans="1:20" ht="15.7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</row>
    <row r="280" spans="1:20" ht="15.7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</row>
    <row r="281" spans="1:20" ht="15.7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</row>
    <row r="282" spans="1:20" ht="15.7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</row>
    <row r="283" spans="1:20" ht="15.7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</row>
    <row r="284" spans="1:20" ht="15.7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</row>
    <row r="285" spans="1:20" ht="15.7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</row>
    <row r="286" spans="1:20" ht="15.7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</row>
    <row r="287" spans="1:20" ht="15.7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</row>
    <row r="288" spans="1:20" ht="15.7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</row>
    <row r="289" spans="1:20" ht="15.7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</row>
    <row r="290" spans="1:20" ht="15.7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</row>
    <row r="291" spans="1:20" ht="15.7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</row>
    <row r="292" spans="1:20" ht="15.7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</row>
    <row r="293" spans="1:20" ht="15.7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</row>
    <row r="294" spans="1:20" ht="15.7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</row>
    <row r="295" spans="1:20" ht="15.7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</row>
    <row r="296" spans="1:20" ht="15.7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</row>
    <row r="297" spans="1:20" ht="15.7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</row>
    <row r="298" spans="1:20" ht="15.7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</row>
    <row r="299" spans="1:20" ht="15.7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</row>
    <row r="300" spans="1:20" ht="15.7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</row>
    <row r="301" spans="1:20" ht="15.7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</row>
    <row r="302" spans="1:20" ht="15.7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</row>
    <row r="303" spans="1:20" ht="15.7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</row>
    <row r="304" spans="1:20" ht="15.7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</row>
    <row r="305" spans="1:20" ht="15.7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</row>
    <row r="306" spans="1:20" ht="15.7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</row>
    <row r="307" spans="1:20" ht="15.7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</row>
    <row r="308" spans="1:20" ht="15.7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</row>
    <row r="309" spans="1:20" ht="15.7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</row>
    <row r="310" spans="1:20" ht="15.7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</row>
    <row r="311" spans="1:20" ht="15.7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</row>
    <row r="312" spans="1:20" ht="15.7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</row>
    <row r="313" spans="1:20" ht="15.7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</row>
    <row r="314" spans="1:20" ht="15.7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</row>
    <row r="315" spans="1:20" ht="15.7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</row>
    <row r="316" spans="1:20" ht="15.7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</row>
    <row r="317" spans="1:20" ht="15.7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</row>
    <row r="318" spans="1:20" ht="15.7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</row>
    <row r="319" spans="1:20" ht="15.7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</row>
    <row r="320" spans="1:20" ht="15.7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</row>
    <row r="321" spans="1:20" ht="15.7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</row>
    <row r="322" spans="1:20" ht="15.7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</row>
    <row r="323" spans="1:20" ht="15.7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</row>
    <row r="324" spans="1:20" ht="15.7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</row>
    <row r="325" spans="1:20" ht="15.7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</row>
    <row r="326" spans="1:20" ht="15.7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</row>
    <row r="327" spans="1:20" ht="15.7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</row>
    <row r="328" spans="1:20" ht="15.7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</row>
    <row r="329" spans="1:20" ht="15.7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</row>
    <row r="330" spans="1:20" ht="15.7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</row>
    <row r="331" spans="1:20" ht="15.7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</row>
    <row r="332" spans="1:20" ht="15.7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</row>
    <row r="333" spans="1:20" ht="15.7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</row>
    <row r="334" spans="1:20" ht="15.7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</row>
    <row r="335" spans="1:20" ht="15.7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</row>
    <row r="336" spans="1:20" ht="15.7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</row>
    <row r="337" spans="1:20" ht="15.7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</row>
    <row r="338" spans="1:20" ht="15.7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</row>
    <row r="339" spans="1:20" ht="15.7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</row>
    <row r="340" spans="1:20" ht="15.7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</row>
    <row r="341" spans="1:20" ht="15.7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</row>
    <row r="342" spans="1:20" ht="15.7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</row>
    <row r="343" spans="1:20" ht="15.7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</row>
    <row r="344" spans="1:20" ht="15.7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</row>
    <row r="345" spans="1:20" ht="15.7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</row>
    <row r="346" spans="1:20" ht="15.7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</row>
    <row r="347" spans="1:20" ht="15.7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</row>
    <row r="348" spans="1:20" ht="15.7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</row>
    <row r="349" spans="1:20" ht="15.7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</row>
    <row r="350" spans="1:20" ht="15.7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</row>
    <row r="351" spans="1:20" ht="15.7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</row>
    <row r="352" spans="1:20" ht="15.7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</row>
    <row r="353" spans="1:20" ht="15.7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</row>
    <row r="354" spans="1:20" ht="15.7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</row>
    <row r="355" spans="1:20" ht="15.7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</row>
    <row r="356" spans="1:20" ht="15.7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</row>
    <row r="357" spans="1:20" ht="15.7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</row>
    <row r="358" spans="1:20" ht="15.7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</row>
    <row r="359" spans="1:20" ht="15.7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</row>
    <row r="360" spans="1:20" ht="15.7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</row>
    <row r="361" spans="1:20" ht="15.7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</row>
    <row r="362" spans="1:20" ht="15.7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</row>
    <row r="363" spans="1:20" ht="15.7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</row>
    <row r="364" spans="1:20" ht="15.7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</row>
    <row r="365" spans="1:20" ht="15.7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</row>
    <row r="366" spans="1:20" ht="15.7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</row>
    <row r="367" spans="1:20" ht="15.7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</row>
    <row r="368" spans="1:20" ht="15.7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</row>
    <row r="369" spans="1:20" ht="15.7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</row>
    <row r="370" spans="1:20" ht="15.7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</row>
    <row r="371" spans="1:20" ht="15.7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</row>
    <row r="372" spans="1:20" ht="15.7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</row>
    <row r="373" spans="1:20" ht="15.7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</row>
    <row r="374" spans="1:20" ht="15.7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</row>
    <row r="375" spans="1:20" ht="15.7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</row>
    <row r="376" spans="1:20" ht="15.7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</row>
    <row r="377" spans="1:20" ht="15.7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</row>
    <row r="378" spans="1:20" ht="15.7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</row>
    <row r="379" spans="1:20" ht="15.7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</row>
    <row r="380" spans="1:20" ht="15.7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</row>
    <row r="381" spans="1:20" ht="15.7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</row>
    <row r="382" spans="1:20" ht="15.7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</row>
    <row r="383" spans="1:20" ht="15.7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</row>
    <row r="384" spans="1:20" ht="15.7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</row>
    <row r="385" spans="1:20" ht="15.7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</row>
    <row r="386" spans="1:20" ht="15.7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</row>
    <row r="387" spans="1:20" ht="15.7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</row>
    <row r="388" spans="1:20" ht="15.7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</row>
    <row r="389" spans="1:20" ht="15.7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</row>
    <row r="390" spans="1:20" ht="15.7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</row>
    <row r="391" spans="1:20" ht="15.7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</row>
    <row r="392" spans="1:20" ht="15.7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</row>
    <row r="393" spans="1:20" ht="15.7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</row>
    <row r="394" spans="1:20" ht="15.7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</row>
    <row r="395" spans="1:20" ht="15.7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</row>
    <row r="396" spans="1:20" ht="15.7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</row>
    <row r="397" spans="1:20" ht="15.7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</row>
    <row r="398" spans="1:20" ht="15.7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</row>
    <row r="399" spans="1:20" ht="15.7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</row>
    <row r="400" spans="1:20" ht="15.7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</row>
    <row r="401" spans="1:20" ht="15.7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</row>
    <row r="402" spans="1:20" ht="15.7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</row>
    <row r="403" spans="1:20" ht="15.7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</row>
    <row r="404" spans="1:20" ht="15.7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</row>
    <row r="405" spans="1:20" ht="15.7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</row>
    <row r="406" spans="1:20" ht="15.7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</row>
    <row r="407" spans="1:20" ht="15.7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</row>
    <row r="408" spans="1:20" ht="15.7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</row>
    <row r="409" spans="1:20" ht="15.7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</row>
    <row r="410" spans="1:20" ht="15.7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</row>
    <row r="411" spans="1:20" ht="15.7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</row>
    <row r="412" spans="1:20" ht="15.7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</row>
    <row r="413" spans="1:20" ht="15.7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</row>
    <row r="414" spans="1:20" ht="15.7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</row>
    <row r="415" spans="1:20" ht="15.7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</row>
    <row r="416" spans="1:20" ht="15.7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</row>
    <row r="417" spans="1:20" ht="15.7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</row>
    <row r="418" spans="1:20" ht="15.7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</row>
    <row r="419" spans="1:20" ht="15.7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</row>
    <row r="420" spans="1:20" ht="15.7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</row>
    <row r="421" spans="1:20" ht="15.7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</row>
    <row r="422" spans="1:20" ht="15.7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</row>
    <row r="423" spans="1:20" ht="15.7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</row>
    <row r="424" spans="1:20" ht="15.7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</row>
    <row r="425" spans="1:20" ht="15.7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</row>
    <row r="426" spans="1:20" ht="15.7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</row>
    <row r="427" spans="1:20" ht="15.7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</row>
    <row r="428" spans="1:20" ht="15.7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</row>
    <row r="429" spans="1:20" ht="15.7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</row>
    <row r="430" spans="1:20" ht="15.7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</row>
    <row r="431" spans="1:20" ht="15.7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</row>
    <row r="432" spans="1:20" ht="15.7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</row>
    <row r="433" spans="1:20" ht="15.7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</row>
    <row r="434" spans="1:20" ht="15.7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</row>
    <row r="435" spans="1:20" ht="15.7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</row>
    <row r="436" spans="1:20" ht="15.7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</row>
    <row r="437" spans="1:20" ht="15.7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</row>
    <row r="438" spans="1:20" ht="15.7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</row>
    <row r="439" spans="1:20" ht="15.7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</row>
    <row r="440" spans="1:20" ht="15.7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</row>
    <row r="441" spans="1:20" ht="15.7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</row>
    <row r="442" spans="1:20" ht="15.7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</row>
    <row r="443" spans="1:20" ht="15.7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</row>
    <row r="444" spans="1:20" ht="15.7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</row>
    <row r="445" spans="1:20" ht="15.7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</row>
    <row r="446" spans="1:20" ht="15.7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</row>
    <row r="447" spans="1:20" ht="15.7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</row>
    <row r="448" spans="1:20" ht="15.7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</row>
    <row r="449" spans="1:20" ht="15.7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</row>
    <row r="450" spans="1:20" ht="15.7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</row>
    <row r="451" spans="1:20" ht="15.7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</row>
    <row r="452" spans="1:20" ht="15.7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</row>
    <row r="453" spans="1:20" ht="15.7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</row>
    <row r="454" spans="1:20" ht="15.7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</row>
    <row r="455" spans="1:20" ht="15.7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</row>
    <row r="456" spans="1:20" ht="15.7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</row>
    <row r="457" spans="1:20" ht="15.7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</row>
    <row r="458" spans="1:20" ht="15.7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</row>
    <row r="459" spans="1:20" ht="15.7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</row>
    <row r="460" spans="1:20" ht="15.7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</row>
    <row r="461" spans="1:20" ht="15.7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</row>
    <row r="462" spans="1:20" ht="15.7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</row>
    <row r="463" spans="1:20" ht="15.7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</row>
    <row r="464" spans="1:20" ht="15.7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</row>
    <row r="465" spans="1:20" ht="15.7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</row>
    <row r="466" spans="1:20" ht="15.7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</row>
    <row r="467" spans="1:20" ht="15.7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</row>
    <row r="468" spans="1:20" ht="15.7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</row>
    <row r="469" spans="1:20" ht="15.7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</row>
    <row r="470" spans="1:20" ht="15.7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</row>
    <row r="471" spans="1:20" ht="15.7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</row>
    <row r="472" spans="1:20" ht="15.7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</row>
    <row r="473" spans="1:20" ht="15.7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</row>
    <row r="474" spans="1:20" ht="15.7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</row>
    <row r="475" spans="1:20" ht="15.7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</row>
    <row r="476" spans="1:20" ht="15.7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</row>
    <row r="477" spans="1:20" ht="15.7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</row>
    <row r="478" spans="1:20" ht="15.7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</row>
    <row r="479" spans="1:20" ht="15.7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</row>
    <row r="480" spans="1:20" ht="15.7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</row>
    <row r="481" spans="1:20" ht="15.7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</row>
    <row r="482" spans="1:20" ht="15.7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</row>
    <row r="483" spans="1:20" ht="15.7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</row>
    <row r="484" spans="1:20" ht="15.7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</row>
    <row r="485" spans="1:20" ht="15.7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</row>
    <row r="486" spans="1:20" ht="15.7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</row>
    <row r="487" spans="1:20" ht="15.7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</row>
    <row r="488" spans="1:20" ht="15.7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</row>
    <row r="489" spans="1:20" ht="15.7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</row>
    <row r="490" spans="1:20" ht="15.7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</row>
    <row r="491" spans="1:20" ht="15.7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</row>
    <row r="492" spans="1:20" ht="15.7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</row>
    <row r="493" spans="1:20" ht="15.7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</row>
    <row r="494" spans="1:20" ht="15.7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</row>
    <row r="495" spans="1:20" ht="15.7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</row>
    <row r="496" spans="1:20" ht="15.7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</row>
    <row r="497" spans="1:20" ht="15.7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</row>
    <row r="498" spans="1:20" ht="15.7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</row>
    <row r="499" spans="1:20" ht="15.7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</row>
    <row r="500" spans="1:20" ht="15.7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</row>
    <row r="501" spans="1:20" ht="15.7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</row>
    <row r="502" spans="1:20" ht="15.7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</row>
    <row r="503" spans="1:20" ht="15.7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</row>
    <row r="504" spans="1:20" ht="15.7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</row>
    <row r="505" spans="1:20" ht="15.7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</row>
    <row r="506" spans="1:20" ht="15.7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</row>
    <row r="507" spans="1:20" ht="15.7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</row>
    <row r="508" spans="1:20" ht="15.7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</row>
    <row r="509" spans="1:20" ht="15.7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</row>
    <row r="510" spans="1:20" ht="15.7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</row>
    <row r="511" spans="1:20" ht="15.7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</row>
    <row r="512" spans="1:20" ht="15.7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</row>
    <row r="513" spans="1:20" ht="15.7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</row>
    <row r="514" spans="1:20" ht="15.7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</row>
    <row r="515" spans="1:20" ht="15.7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</row>
    <row r="516" spans="1:20" ht="15.7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</row>
    <row r="517" spans="1:20" ht="15.7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</row>
    <row r="518" spans="1:20" ht="15.7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</row>
    <row r="519" spans="1:20" ht="15.7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</row>
    <row r="520" spans="1:20" ht="15.7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</row>
    <row r="521" spans="1:20" ht="15.7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</row>
    <row r="522" spans="1:20" ht="15.7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</row>
    <row r="523" spans="1:20" ht="15.7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</row>
    <row r="524" spans="1:20" ht="15.7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</row>
    <row r="525" spans="1:20" ht="15.7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</row>
    <row r="526" spans="1:20" ht="15.7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</row>
    <row r="527" spans="1:20" ht="15.7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</row>
    <row r="528" spans="1:20" ht="15.7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</row>
    <row r="529" spans="1:20" ht="15.7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</row>
    <row r="530" spans="1:20" ht="15.7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</row>
    <row r="531" spans="1:20" ht="15.7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</row>
    <row r="532" spans="1:20" ht="15.7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</row>
    <row r="533" spans="1:20" ht="15.7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</row>
    <row r="534" spans="1:20" ht="15.7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</row>
    <row r="535" spans="1:20" ht="15.7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</row>
    <row r="536" spans="1:20" ht="15.7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</row>
    <row r="537" spans="1:20" ht="15.7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</row>
    <row r="538" spans="1:20" ht="15.7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</row>
    <row r="539" spans="1:20" ht="15.7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</row>
    <row r="540" spans="1:20" ht="15.7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</row>
    <row r="541" spans="1:20" ht="15.7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</row>
    <row r="542" spans="1:20" ht="15.7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</row>
    <row r="543" spans="1:20" ht="15.7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</row>
    <row r="544" spans="1:20" ht="15.7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</row>
    <row r="545" spans="1:20" ht="15.7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</row>
    <row r="546" spans="1:20" ht="15.7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</row>
    <row r="547" spans="1:20" ht="15.7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</row>
    <row r="548" spans="1:20" ht="15.7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</row>
    <row r="549" spans="1:20" ht="15.7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</row>
    <row r="550" spans="1:20" ht="15.7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</row>
    <row r="551" spans="1:20" ht="15.7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</row>
    <row r="552" spans="1:20" ht="15.7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</row>
    <row r="553" spans="1:20" ht="15.7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</row>
    <row r="554" spans="1:20" ht="15.7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</row>
    <row r="555" spans="1:20" ht="15.7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</row>
    <row r="556" spans="1:20" ht="15.7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</row>
    <row r="557" spans="1:20" ht="15.7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</row>
    <row r="558" spans="1:20" ht="15.7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</row>
    <row r="559" spans="1:20" ht="15.7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</row>
    <row r="560" spans="1:20" ht="15.7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</row>
    <row r="561" spans="1:20" ht="15.7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</row>
    <row r="562" spans="1:20" ht="15.7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</row>
    <row r="563" spans="1:20" ht="15.7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</row>
    <row r="564" spans="1:20" ht="15.7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</row>
    <row r="565" spans="1:20" ht="15.7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</row>
    <row r="566" spans="1:20" ht="15.7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</row>
    <row r="567" spans="1:20" ht="15.7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</row>
    <row r="568" spans="1:20" ht="15.7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</row>
    <row r="569" spans="1:20" ht="15.7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</row>
    <row r="570" spans="1:20" ht="15.7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</row>
    <row r="571" spans="1:20" ht="15.7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</row>
    <row r="572" spans="1:20" ht="15.7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</row>
    <row r="573" spans="1:20" ht="15.7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</row>
    <row r="574" spans="1:20" ht="15.7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</row>
    <row r="575" spans="1:20" ht="15.7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</row>
    <row r="576" spans="1:20" ht="15.7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</row>
    <row r="577" spans="1:20" ht="15.7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</row>
    <row r="578" spans="1:20" ht="15.7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</row>
    <row r="579" spans="1:20" ht="15.7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</row>
    <row r="580" spans="1:20" ht="15.7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</row>
    <row r="581" spans="1:20" ht="15.7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</row>
    <row r="582" spans="1:20" ht="15.7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</row>
    <row r="583" spans="1:20" ht="15.7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</row>
    <row r="584" spans="1:20" ht="15.7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</row>
    <row r="585" spans="1:20" ht="15.7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</row>
    <row r="586" spans="1:20" ht="15.7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</row>
    <row r="587" spans="1:20" ht="15.7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</row>
    <row r="588" spans="1:20" ht="15.7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</row>
    <row r="589" spans="1:20" ht="15.7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</row>
    <row r="590" spans="1:20" ht="15.7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</row>
    <row r="591" spans="1:20" ht="15.7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</row>
    <row r="592" spans="1:20" ht="15.7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</row>
    <row r="593" spans="1:20" ht="15.7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</row>
    <row r="594" spans="1:20" ht="15.7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</row>
    <row r="595" spans="1:20" ht="15.7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</row>
    <row r="596" spans="1:20" ht="15.7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</row>
    <row r="597" spans="1:20" ht="15.7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</row>
    <row r="598" spans="1:20" ht="15.7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</row>
    <row r="599" spans="1:20" ht="15.7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</row>
    <row r="600" spans="1:20" ht="15.7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</row>
    <row r="601" spans="1:20" ht="15.7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  <row r="602" spans="1:20" ht="15.7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</row>
    <row r="603" spans="1:20" ht="15.7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</row>
    <row r="604" spans="1:20" ht="15.7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</row>
    <row r="605" spans="1:20" ht="15.7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</row>
    <row r="606" spans="1:20" ht="15.7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</row>
    <row r="607" spans="1:20" ht="15.7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</row>
    <row r="608" spans="1:20" ht="15.7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</row>
    <row r="609" spans="1:20" ht="15.7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</row>
    <row r="610" spans="1:20" ht="15.7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</row>
    <row r="611" spans="1:20" ht="15.7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</row>
    <row r="612" spans="1:20" ht="15.7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</row>
    <row r="613" spans="1:20" ht="15.7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</row>
    <row r="614" spans="1:20" ht="15.7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</row>
    <row r="615" spans="1:20" ht="15.7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</row>
    <row r="616" spans="1:20" ht="15.7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</row>
    <row r="617" spans="1:20" ht="15.7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</row>
    <row r="618" spans="1:20" ht="15.7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</row>
    <row r="619" spans="1:20" ht="15.7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</row>
    <row r="620" spans="1:20" ht="15.7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</row>
    <row r="621" spans="1:20" ht="15.7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</row>
    <row r="622" spans="1:20" ht="15.7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</row>
    <row r="623" spans="1:20" ht="15.7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</row>
    <row r="624" spans="1:20" ht="15.7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</row>
    <row r="625" spans="1:20" ht="15.7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</row>
    <row r="626" spans="1:20" ht="15.7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</row>
    <row r="627" spans="1:20" ht="15.7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</row>
    <row r="628" spans="1:20" ht="15.7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</row>
    <row r="629" spans="1:20" ht="15.7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</row>
    <row r="630" spans="1:20" ht="15.7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</row>
    <row r="631" spans="1:20" ht="15.7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</row>
    <row r="632" spans="1:20" ht="15.7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</row>
    <row r="633" spans="1:20" ht="15.7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</row>
    <row r="634" spans="1:20" ht="15.7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</row>
    <row r="635" spans="1:20" ht="15.7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</row>
    <row r="636" spans="1:20" ht="15.7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</row>
    <row r="637" spans="1:20" ht="15.7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</row>
    <row r="638" spans="1:20" ht="15.7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</row>
    <row r="639" spans="1:20" ht="15.7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</row>
    <row r="640" spans="1:20" ht="15.7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</row>
    <row r="641" spans="1:20" ht="15.7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</row>
    <row r="642" spans="1:20" ht="15.7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</row>
    <row r="643" spans="1:20" ht="15.7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</row>
    <row r="644" spans="1:20" ht="15.7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</row>
    <row r="645" spans="1:20" ht="15.7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</row>
    <row r="646" spans="1:20" ht="15.7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</row>
    <row r="647" spans="1:20" ht="15.7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</row>
    <row r="648" spans="1:20" ht="15.7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</row>
    <row r="649" spans="1:20" ht="15.7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</row>
    <row r="650" spans="1:20" ht="15.7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</row>
    <row r="651" spans="1:20" ht="15.7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</row>
    <row r="652" spans="1:20" ht="15.7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</row>
    <row r="653" spans="1:20" ht="15.7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</row>
    <row r="654" spans="1:20" ht="15.7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</row>
    <row r="655" spans="1:20" ht="15.7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</row>
    <row r="656" spans="1:20" ht="15.7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</row>
    <row r="657" spans="1:20" ht="15.7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</row>
    <row r="658" spans="1:20" ht="15.7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</row>
    <row r="659" spans="1:20" ht="15.7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</row>
    <row r="660" spans="1:20" ht="15.7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</row>
    <row r="661" spans="1:20" ht="15.7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</row>
    <row r="662" spans="1:20" ht="15.7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</row>
    <row r="663" spans="1:20" ht="15.7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</row>
    <row r="664" spans="1:20" ht="15.7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</row>
    <row r="665" spans="1:20" ht="15.7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</row>
    <row r="666" spans="1:20" ht="15.7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</row>
    <row r="667" spans="1:20" ht="15.7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</row>
    <row r="668" spans="1:20" ht="15.7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</row>
    <row r="669" spans="1:20" ht="15.7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</row>
    <row r="670" spans="1:20" ht="15.7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</row>
    <row r="671" spans="1:20" ht="15.7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</row>
    <row r="672" spans="1:20" ht="15.7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</row>
    <row r="673" spans="1:20" ht="15.7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</row>
    <row r="674" spans="1:20" ht="15.7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</row>
    <row r="675" spans="1:20" ht="15.7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</row>
    <row r="676" spans="1:20" ht="15.7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</row>
    <row r="677" spans="1:20" ht="15.7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</row>
    <row r="678" spans="1:20" ht="15.7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</row>
    <row r="679" spans="1:20" ht="15.7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</row>
    <row r="680" spans="1:20" ht="15.7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</row>
    <row r="681" spans="1:20" ht="15.7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</row>
    <row r="682" spans="1:20" ht="15.7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</row>
    <row r="683" spans="1:20" ht="15.7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</row>
    <row r="684" spans="1:20" ht="15.7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</row>
    <row r="685" spans="1:20" ht="15.7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</row>
    <row r="686" spans="1:20" ht="15.7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</row>
    <row r="687" spans="1:20" ht="15.7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</row>
    <row r="688" spans="1:20" ht="15.7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</row>
    <row r="689" spans="1:20" ht="15.7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</row>
    <row r="690" spans="1:20" ht="15.7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</row>
    <row r="691" spans="1:20" ht="15.7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</row>
    <row r="692" spans="1:20" ht="15.7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</row>
    <row r="693" spans="1:20" ht="15.7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</row>
    <row r="694" spans="1:20" ht="15.7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</row>
    <row r="695" spans="1:20" ht="15.7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</row>
    <row r="696" spans="1:20" ht="15.7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</row>
    <row r="697" spans="1:20" ht="15.7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</row>
    <row r="698" spans="1:20" ht="15.7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</row>
    <row r="699" spans="1:20" ht="15.7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</row>
    <row r="700" spans="1:20" ht="15.7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</row>
    <row r="701" spans="1:20" ht="15.7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</row>
    <row r="702" spans="1:20" ht="15.7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</row>
    <row r="703" spans="1:20" ht="15.7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</row>
    <row r="704" spans="1:20" ht="15.7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</row>
    <row r="705" spans="1:20" ht="15.7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</row>
    <row r="706" spans="1:20" ht="15.7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</row>
    <row r="707" spans="1:20" ht="15.7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</row>
    <row r="708" spans="1:20" ht="15.7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</row>
    <row r="709" spans="1:20" ht="15.7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</row>
    <row r="710" spans="1:20" ht="15.7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</row>
    <row r="711" spans="1:20" ht="15.7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</row>
    <row r="712" spans="1:20" ht="15.7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</row>
    <row r="713" spans="1:20" ht="15.7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</row>
    <row r="714" spans="1:20" ht="15.7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</row>
    <row r="715" spans="1:20" ht="15.7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</row>
    <row r="716" spans="1:20" ht="15.7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</row>
    <row r="717" spans="1:20" ht="15.7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</row>
    <row r="718" spans="1:20" ht="15.7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</row>
    <row r="719" spans="1:20" ht="15.7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</row>
    <row r="720" spans="1:20" ht="15.7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</row>
    <row r="721" spans="1:20" ht="15.7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</row>
    <row r="722" spans="1:20" ht="15.7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</row>
    <row r="723" spans="1:20" ht="15.7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</row>
    <row r="724" spans="1:20" ht="15.7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</row>
    <row r="725" spans="1:20" ht="15.7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</row>
    <row r="726" spans="1:20" ht="15.7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</row>
    <row r="727" spans="1:20" ht="15.7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</row>
    <row r="728" spans="1:20" ht="15.7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</row>
    <row r="729" spans="1:20" ht="15.7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</row>
    <row r="730" spans="1:20" ht="15.7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</row>
    <row r="731" spans="1:20" ht="15.7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</row>
    <row r="732" spans="1:20" ht="15.7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</row>
    <row r="733" spans="1:20" ht="15.7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</row>
    <row r="734" spans="1:20" ht="15.7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</row>
    <row r="735" spans="1:20" ht="15.7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</row>
    <row r="736" spans="1:20" ht="15.7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</row>
    <row r="737" spans="1:20" ht="15.7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</row>
    <row r="738" spans="1:20" ht="15.7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</row>
    <row r="739" spans="1:20" ht="15.7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</row>
    <row r="740" spans="1:20" ht="15.7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</row>
    <row r="741" spans="1:20" ht="15.7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</row>
    <row r="742" spans="1:20" ht="15.7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</row>
    <row r="743" spans="1:20" ht="15.7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</row>
    <row r="744" spans="1:20" ht="15.7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</row>
    <row r="745" spans="1:20" ht="15.7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</row>
    <row r="746" spans="1:20" ht="15.7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</row>
    <row r="747" spans="1:20" ht="15.7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</row>
    <row r="748" spans="1:20" ht="15.7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</row>
    <row r="749" spans="1:20" ht="15.7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</row>
    <row r="750" spans="1:20" ht="15.7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</row>
    <row r="751" spans="1:20" ht="15.7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</row>
    <row r="752" spans="1:20" ht="15.7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</row>
    <row r="753" spans="1:20" ht="15.7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</row>
    <row r="754" spans="1:20" ht="15.7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</row>
    <row r="755" spans="1:20" ht="15.7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</row>
    <row r="756" spans="1:20" ht="15.7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</row>
    <row r="757" spans="1:20" ht="15.7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</row>
    <row r="758" spans="1:20" ht="15.7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</row>
    <row r="759" spans="1:20" ht="15.7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</row>
    <row r="760" spans="1:20" ht="15.7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</row>
    <row r="761" spans="1:20" ht="15.7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</row>
    <row r="762" spans="1:20" ht="15.7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</row>
    <row r="763" spans="1:20" ht="15.7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</row>
    <row r="764" spans="1:20" ht="15.7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</row>
    <row r="765" spans="1:20" ht="15.7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</row>
    <row r="766" spans="1:20" ht="15.7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</row>
    <row r="767" spans="1:20" ht="15.7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</row>
    <row r="768" spans="1:20" ht="15.7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</row>
    <row r="769" spans="1:20" ht="15.7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</row>
    <row r="770" spans="1:20" ht="15.7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</row>
    <row r="771" spans="1:20" ht="15.7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</row>
    <row r="772" spans="1:20" ht="15.7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</row>
    <row r="773" spans="1:20" ht="15.7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</row>
    <row r="774" spans="1:20" ht="15.7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</row>
    <row r="775" spans="1:20" ht="15.7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</row>
    <row r="776" spans="1:20" ht="15.7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</row>
    <row r="777" spans="1:20" ht="15.7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</row>
    <row r="778" spans="1:20" ht="15.7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</row>
    <row r="779" spans="1:20" ht="15.7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</row>
    <row r="780" spans="1:20" ht="15.7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</row>
    <row r="781" spans="1:20" ht="15.7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</row>
    <row r="782" spans="1:20" ht="15.7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</row>
    <row r="783" spans="1:20" ht="15.7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</row>
    <row r="784" spans="1:20" ht="15.7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</row>
    <row r="785" spans="1:20" ht="15.7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</row>
    <row r="786" spans="1:20" ht="15.7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</row>
    <row r="787" spans="1:20" ht="15.7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</row>
    <row r="788" spans="1:20" ht="15.7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</row>
    <row r="789" spans="1:20" ht="15.7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</row>
    <row r="790" spans="1:20" ht="15.7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</row>
    <row r="791" spans="1:20" ht="15.7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</row>
    <row r="792" spans="1:20" ht="15.7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</row>
    <row r="793" spans="1:20" ht="15.7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</row>
    <row r="794" spans="1:20" ht="15.7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</row>
    <row r="795" spans="1:20" ht="15.7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</row>
    <row r="796" spans="1:20" ht="15.7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</row>
    <row r="797" spans="1:20" ht="15.7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</row>
    <row r="798" spans="1:20" ht="15.7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</row>
    <row r="799" spans="1:20" ht="15.7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</row>
    <row r="800" spans="1:20" ht="15.7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</row>
    <row r="801" spans="1:20" ht="15.7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</row>
    <row r="802" spans="1:20" ht="15.7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</row>
    <row r="803" spans="1:20" ht="15.7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</row>
    <row r="804" spans="1:20" ht="15.7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</row>
    <row r="805" spans="1:20" ht="15.7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</row>
    <row r="806" spans="1:20" ht="15.7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</row>
    <row r="807" spans="1:20" ht="15.7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</row>
    <row r="808" spans="1:20" ht="15.7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</row>
    <row r="809" spans="1:20" ht="15.7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</row>
    <row r="810" spans="1:20" ht="15.7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</row>
    <row r="811" spans="1:20" ht="15.7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</row>
    <row r="812" spans="1:20" ht="15.7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</row>
    <row r="813" spans="1:20" ht="15.7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</row>
    <row r="814" spans="1:20" ht="15.7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</row>
    <row r="815" spans="1:20" ht="15.7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</row>
    <row r="816" spans="1:20" ht="15.7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</row>
    <row r="817" spans="1:20" ht="15.7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</row>
    <row r="818" spans="1:20" ht="15.7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</row>
    <row r="819" spans="1:20" ht="15.7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</row>
    <row r="820" spans="1:20" ht="15.7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</row>
    <row r="821" spans="1:20" ht="15.7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</row>
    <row r="822" spans="1:20" ht="15.7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</row>
    <row r="823" spans="1:20" ht="15.7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</row>
    <row r="824" spans="1:20" ht="15.7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</row>
    <row r="825" spans="1:20" ht="15.7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</row>
    <row r="826" spans="1:20" ht="15.7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</row>
    <row r="827" spans="1:20" ht="15.7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</row>
    <row r="828" spans="1:20" ht="15.7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</row>
    <row r="829" spans="1:20" ht="15.7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</row>
    <row r="830" spans="1:20" ht="15.7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</row>
    <row r="831" spans="1:20" ht="15.7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</row>
    <row r="832" spans="1:20" ht="15.7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</row>
    <row r="833" spans="1:20" ht="15.7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</row>
    <row r="834" spans="1:20" ht="15.7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</row>
    <row r="835" spans="1:20" ht="15.7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</row>
    <row r="836" spans="1:20" ht="15.7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</row>
    <row r="837" spans="1:20" ht="15.7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</row>
    <row r="838" spans="1:20" ht="15.7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</row>
    <row r="839" spans="1:20" ht="15.7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</row>
    <row r="840" spans="1:20" ht="15.7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</row>
    <row r="841" spans="1:20" ht="15.7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</row>
    <row r="842" spans="1:20" ht="15.7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</row>
    <row r="843" spans="1:20" ht="15.7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</row>
    <row r="844" spans="1:20" ht="15.7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</row>
    <row r="845" spans="1:20" ht="15.7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</row>
    <row r="846" spans="1:20" ht="15.7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</row>
    <row r="847" spans="1:20" ht="15.7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</row>
    <row r="848" spans="1:20" ht="15.7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</row>
    <row r="849" spans="1:20" ht="15.7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</row>
    <row r="850" spans="1:20" ht="15.7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</row>
    <row r="851" spans="1:20" ht="15.7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</row>
    <row r="852" spans="1:20" ht="15.7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</row>
    <row r="853" spans="1:20" ht="15.7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</row>
    <row r="854" spans="1:20" ht="15.7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</row>
    <row r="855" spans="1:20" ht="15.7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</row>
    <row r="856" spans="1:20" ht="15.7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</row>
    <row r="857" spans="1:20" ht="15.7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</row>
    <row r="858" spans="1:20" ht="15.7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</row>
    <row r="859" spans="1:20" ht="15.7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</row>
    <row r="860" spans="1:20" ht="15.7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</row>
    <row r="861" spans="1:20" ht="15.7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</row>
    <row r="862" spans="1:20" ht="15.7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</row>
    <row r="863" spans="1:20" ht="15.7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</row>
    <row r="864" spans="1:20" ht="15.7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</row>
    <row r="865" spans="1:20" ht="15.7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</row>
    <row r="866" spans="1:20" ht="15.7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</row>
    <row r="867" spans="1:20" ht="15.7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</row>
    <row r="868" spans="1:20" ht="15.7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</row>
    <row r="869" spans="1:20" ht="15.7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</row>
    <row r="870" spans="1:20" ht="15.7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</row>
    <row r="871" spans="1:20" ht="15.7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</row>
    <row r="872" spans="1:20" ht="15.7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</row>
    <row r="873" spans="1:20" ht="15.7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</row>
    <row r="874" spans="1:20" ht="15.7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</row>
    <row r="875" spans="1:20" ht="15.7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</row>
    <row r="876" spans="1:20" ht="15.7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</row>
    <row r="877" spans="1:20" ht="15.7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</row>
    <row r="878" spans="1:20" ht="15.7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</row>
    <row r="879" spans="1:20" ht="15.7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</row>
    <row r="880" spans="1:20" ht="15.7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</row>
    <row r="881" spans="1:20" ht="15.7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</row>
    <row r="882" spans="1:20" ht="15.7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</row>
    <row r="883" spans="1:20" ht="15.7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</row>
    <row r="884" spans="1:20" ht="15.7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</row>
    <row r="885" spans="1:20" ht="15.7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</row>
    <row r="886" spans="1:20" ht="15.7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</row>
    <row r="887" spans="1:20" ht="15.7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</row>
    <row r="888" spans="1:20" ht="15.7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</row>
    <row r="889" spans="1:20" ht="15.7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</row>
    <row r="890" spans="1:20" ht="15.7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</row>
    <row r="891" spans="1:20" ht="15.7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</row>
    <row r="892" spans="1:20" ht="15.7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</row>
    <row r="893" spans="1:20" ht="15.7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</row>
    <row r="894" spans="1:20" ht="15.7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</row>
    <row r="895" spans="1:20" ht="15.7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</row>
    <row r="896" spans="1:20" ht="15.7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</row>
    <row r="897" spans="1:20" ht="15.7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</row>
    <row r="898" spans="1:20" ht="15.7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</row>
    <row r="899" spans="1:20" ht="15.7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</row>
    <row r="900" spans="1:20" ht="15.7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</row>
    <row r="901" spans="1:20" ht="15.7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</row>
    <row r="902" spans="1:20" ht="15.7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</row>
    <row r="903" spans="1:20" ht="15.7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</row>
    <row r="904" spans="1:20" ht="15.7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</row>
    <row r="905" spans="1:20" ht="15.7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</row>
    <row r="906" spans="1:20" ht="15.7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</row>
    <row r="907" spans="1:20" ht="15.7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</row>
    <row r="908" spans="1:20" ht="15.7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</row>
    <row r="909" spans="1:20" ht="15.7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</row>
    <row r="910" spans="1:20" ht="15.7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</row>
    <row r="911" spans="1:20" ht="15.7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</row>
    <row r="912" spans="1:20" ht="15.7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</row>
    <row r="913" spans="1:20" ht="15.7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</row>
    <row r="914" spans="1:20" ht="15.7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</row>
    <row r="915" spans="1:20" ht="15.7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</row>
    <row r="916" spans="1:20" ht="15.7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</row>
    <row r="917" spans="1:20" ht="15.7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</row>
    <row r="918" spans="1:20" ht="15.7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</row>
    <row r="919" spans="1:20" ht="15.7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</row>
    <row r="920" spans="1:20" ht="15.7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</row>
    <row r="921" spans="1:20" ht="15.7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</row>
    <row r="922" spans="1:20" ht="15.7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</row>
    <row r="923" spans="1:20" ht="15.7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</row>
    <row r="924" spans="1:20" ht="15.7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</row>
    <row r="925" spans="1:20" ht="15.7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</row>
    <row r="926" spans="1:20" ht="15.7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</row>
    <row r="927" spans="1:20" ht="15.7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</row>
    <row r="928" spans="1:20" ht="15.7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</row>
    <row r="929" spans="1:20" ht="15.7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</row>
    <row r="930" spans="1:20" ht="15.7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</row>
    <row r="931" spans="1:20" ht="15.7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</row>
    <row r="932" spans="1:20" ht="15.7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</row>
    <row r="933" spans="1:20" ht="15.7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</row>
    <row r="934" spans="1:20" ht="15.7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</row>
    <row r="935" spans="1:20" ht="15.7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</row>
    <row r="936" spans="1:20" ht="15.7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</row>
    <row r="937" spans="1:20" ht="15.7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</row>
    <row r="938" spans="1:20" ht="15.7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</row>
    <row r="939" spans="1:20" ht="15.7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</row>
    <row r="940" spans="1:20" ht="15.7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</row>
    <row r="941" spans="1:20" ht="15.7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</row>
    <row r="942" spans="1:20" ht="15.7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</row>
    <row r="943" spans="1:20" ht="15.7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</row>
    <row r="944" spans="1:20" ht="15.7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</row>
    <row r="945" spans="1:20" ht="15.7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</row>
    <row r="946" spans="1:20" ht="15.7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</row>
    <row r="947" spans="1:20" ht="15.7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</row>
    <row r="948" spans="1:20" ht="15.7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</row>
    <row r="949" spans="1:20" ht="15.7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</row>
    <row r="950" spans="1:20" ht="15.7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</row>
    <row r="951" spans="1:20" ht="15.7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</row>
    <row r="952" spans="1:20" ht="15.7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</row>
    <row r="953" spans="1:20" ht="15.7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</row>
    <row r="954" spans="1:20" ht="15.7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</row>
    <row r="955" spans="1:20" ht="15.7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</row>
    <row r="956" spans="1:20" ht="15.7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</row>
    <row r="957" spans="1:20" ht="15.7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</row>
    <row r="958" spans="1:20" ht="15.7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</row>
    <row r="959" spans="1:20" ht="15.7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</row>
    <row r="960" spans="1:20" ht="15.7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</row>
    <row r="961" spans="1:20" ht="15.7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</row>
    <row r="962" spans="1:20" ht="15.7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</row>
    <row r="963" spans="1:20" ht="15.7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</row>
    <row r="964" spans="1:20" ht="15.7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</row>
    <row r="965" spans="1:20" ht="15.7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</row>
    <row r="966" spans="1:20" ht="15.7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</row>
    <row r="967" spans="1:20" ht="15.7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</row>
    <row r="968" spans="1:20" ht="15.7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</row>
    <row r="969" spans="1:20" ht="15.7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</row>
    <row r="970" spans="1:20" ht="15.7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</row>
    <row r="971" spans="1:20" ht="15.7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</row>
    <row r="972" spans="1:20" ht="15.7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</row>
    <row r="973" spans="1:20" ht="15.7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</row>
    <row r="974" spans="1:20" ht="15.7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</row>
    <row r="975" spans="1:20" ht="15.7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</row>
    <row r="976" spans="1:20" ht="15.7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</row>
    <row r="977" spans="1:20" ht="15.7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</row>
    <row r="978" spans="1:20" ht="15.7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</row>
    <row r="979" spans="1:20" ht="15.7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</row>
    <row r="980" spans="1:20" ht="15.7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</row>
    <row r="981" spans="1:20" ht="15.7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</row>
    <row r="982" spans="1:20" ht="15.7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</row>
    <row r="983" spans="1:20" ht="15.7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</row>
    <row r="984" spans="1:20" ht="15.7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</row>
    <row r="985" spans="1:20" ht="15.7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</row>
    <row r="986" spans="1:20" ht="15.7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</row>
    <row r="987" spans="1:20" ht="15.7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</row>
    <row r="988" spans="1:20" ht="15.7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</row>
    <row r="989" spans="1:20" ht="15.7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</row>
    <row r="990" spans="1:20" ht="15.7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</row>
    <row r="991" spans="1:20" ht="15.7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</row>
    <row r="992" spans="1:20" ht="15.7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</row>
    <row r="993" spans="1:20" ht="15.7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</row>
    <row r="994" spans="1:20" ht="15.7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</row>
    <row r="995" spans="1:20" ht="15.7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</row>
    <row r="996" spans="1:20" ht="15.7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</row>
    <row r="997" spans="1:20" ht="15.7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</row>
    <row r="998" spans="1:20" ht="15.7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</row>
    <row r="999" spans="1:20" ht="15.7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</row>
    <row r="1000" spans="1:20" ht="15.7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</row>
    <row r="1001" spans="1:20" ht="15.7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</row>
    <row r="1002" spans="1:20" ht="15.7" customHeight="1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</row>
    <row r="1003" spans="1:20" ht="15.7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</row>
  </sheetData>
  <mergeCells count="31">
    <mergeCell ref="A22:Q22"/>
    <mergeCell ref="A23:Q23"/>
    <mergeCell ref="K30:M30"/>
    <mergeCell ref="K31:M31"/>
    <mergeCell ref="P31:S31"/>
    <mergeCell ref="A25:R25"/>
    <mergeCell ref="A26:R26"/>
    <mergeCell ref="K28:S28"/>
    <mergeCell ref="P30:S30"/>
    <mergeCell ref="N8:O9"/>
    <mergeCell ref="P8:Q9"/>
    <mergeCell ref="A6:S6"/>
    <mergeCell ref="A8:A10"/>
    <mergeCell ref="B8:B10"/>
    <mergeCell ref="C8:C10"/>
    <mergeCell ref="D8:D10"/>
    <mergeCell ref="E8:E10"/>
    <mergeCell ref="F8:F10"/>
    <mergeCell ref="G8:G10"/>
    <mergeCell ref="H8:H10"/>
    <mergeCell ref="I8:I10"/>
    <mergeCell ref="J8:J10"/>
    <mergeCell ref="K8:K10"/>
    <mergeCell ref="L8:L10"/>
    <mergeCell ref="M8:M10"/>
    <mergeCell ref="A1:S1"/>
    <mergeCell ref="A2:S2"/>
    <mergeCell ref="A3:S3"/>
    <mergeCell ref="A5:H5"/>
    <mergeCell ref="I5:S5"/>
    <mergeCell ref="A4:Q4"/>
  </mergeCells>
  <conditionalFormatting sqref="B8:N8 T8">
    <cfRule type="colorScale" priority="4">
      <colorScale>
        <cfvo type="min"/>
        <cfvo type="max"/>
        <color rgb="FFFFFFFF"/>
        <color rgb="FFFFFFFF"/>
      </colorScale>
    </cfRule>
  </conditionalFormatting>
  <conditionalFormatting sqref="P8">
    <cfRule type="colorScale" priority="1">
      <colorScale>
        <cfvo type="min"/>
        <cfvo type="max"/>
        <color rgb="FFFFFFFF"/>
        <color rgb="FFFFFFFF"/>
      </colorScale>
    </cfRule>
  </conditionalFormatting>
  <conditionalFormatting sqref="P10">
    <cfRule type="colorScale" priority="3">
      <colorScale>
        <cfvo type="min"/>
        <cfvo type="max"/>
        <color rgb="FFFFFFFF"/>
        <color rgb="FFFFFFFF"/>
      </colorScale>
    </cfRule>
  </conditionalFormatting>
  <conditionalFormatting sqref="Q10">
    <cfRule type="colorScale" priority="2">
      <colorScale>
        <cfvo type="min"/>
        <cfvo type="max"/>
        <color rgb="FFFFFFFF"/>
        <color rgb="FFFFFFFF"/>
      </colorScale>
    </cfRule>
  </conditionalFormatting>
  <pageMargins left="0.7" right="0.7" top="0.75" bottom="0.75" header="0" footer="0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OCTUBRE - INTERIOR</vt:lpstr>
      <vt:lpstr>OCTUBRE - EXTERIOR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kiara Fleitas</dc:creator>
  <cp:lastModifiedBy>...</cp:lastModifiedBy>
  <dcterms:created xsi:type="dcterms:W3CDTF">2024-11-14T14:03:25Z</dcterms:created>
  <dcterms:modified xsi:type="dcterms:W3CDTF">2025-11-22T10:27:18Z</dcterms:modified>
</cp:coreProperties>
</file>